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3.2022\Final\"/>
    </mc:Choice>
  </mc:AlternateContent>
  <xr:revisionPtr revIDLastSave="0" documentId="8_{A32DB50B-F50E-4DE2-A9C3-CB6F55F8E1BB}" xr6:coauthVersionLast="47" xr6:coauthVersionMax="47" xr10:uidLastSave="{00000000-0000-0000-0000-000000000000}"/>
  <bookViews>
    <workbookView xWindow="-108" yWindow="-108" windowWidth="23256" windowHeight="12576" xr2:uid="{F9CFEC46-EEFF-4BD1-A325-FCE470D0F8F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B32" i="1"/>
  <c r="C32" i="1"/>
  <c r="C43" i="1" l="1"/>
  <c r="C78" i="1"/>
  <c r="C24" i="1"/>
  <c r="B47" i="1"/>
  <c r="C47" i="1"/>
  <c r="C39" i="1"/>
  <c r="C42" i="1"/>
  <c r="C44" i="1"/>
  <c r="B51" i="1"/>
  <c r="B59" i="1"/>
  <c r="B67" i="1"/>
  <c r="B75" i="1"/>
  <c r="B77" i="1"/>
  <c r="B83" i="1"/>
  <c r="B85" i="1"/>
  <c r="B91" i="1"/>
  <c r="B102" i="1"/>
  <c r="C70" i="1"/>
  <c r="C48" i="1"/>
  <c r="C49" i="1"/>
  <c r="C50" i="1"/>
  <c r="C51" i="1"/>
  <c r="C52" i="1"/>
  <c r="B53" i="1"/>
  <c r="C53" i="1"/>
  <c r="C54" i="1"/>
  <c r="C55" i="1"/>
  <c r="C56" i="1"/>
  <c r="C57" i="1"/>
  <c r="C58" i="1"/>
  <c r="C59" i="1"/>
  <c r="C60" i="1"/>
  <c r="B61" i="1"/>
  <c r="C61" i="1"/>
  <c r="C62" i="1"/>
  <c r="C63" i="1"/>
  <c r="C64" i="1"/>
  <c r="C65" i="1"/>
  <c r="C66" i="1"/>
  <c r="C67" i="1"/>
  <c r="C68" i="1"/>
  <c r="B69" i="1"/>
  <c r="C69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7" i="1"/>
  <c r="C89" i="1"/>
  <c r="C91" i="1"/>
  <c r="B93" i="1"/>
  <c r="C93" i="1"/>
  <c r="C94" i="1"/>
  <c r="C95" i="1"/>
  <c r="C96" i="1"/>
  <c r="C97" i="1"/>
  <c r="C98" i="1"/>
  <c r="C99" i="1"/>
  <c r="C100" i="1"/>
  <c r="C101" i="1"/>
  <c r="C102" i="1"/>
  <c r="C103" i="1"/>
  <c r="C104" i="1"/>
  <c r="B105" i="1"/>
  <c r="C105" i="1"/>
  <c r="B20" i="1"/>
  <c r="B22" i="1"/>
  <c r="B19" i="1"/>
  <c r="C21" i="1"/>
  <c r="B26" i="1"/>
  <c r="B27" i="1"/>
  <c r="B29" i="1"/>
  <c r="B18" i="1"/>
  <c r="B46" i="1"/>
  <c r="B34" i="1"/>
  <c r="B35" i="1"/>
  <c r="B37" i="1"/>
  <c r="B38" i="1"/>
  <c r="B41" i="1"/>
  <c r="B39" i="1"/>
  <c r="B36" i="1"/>
  <c r="B21" i="1"/>
  <c r="B44" i="1"/>
  <c r="C27" i="1" l="1"/>
  <c r="C29" i="1"/>
  <c r="C20" i="1"/>
  <c r="C25" i="1"/>
  <c r="C23" i="1"/>
  <c r="C28" i="1"/>
  <c r="C45" i="1"/>
  <c r="B98" i="1"/>
  <c r="B94" i="1"/>
  <c r="B89" i="1"/>
  <c r="B81" i="1"/>
  <c r="B73" i="1"/>
  <c r="B65" i="1"/>
  <c r="B57" i="1"/>
  <c r="B49" i="1"/>
  <c r="B87" i="1"/>
  <c r="B79" i="1"/>
  <c r="B71" i="1"/>
  <c r="B63" i="1"/>
  <c r="B55" i="1"/>
  <c r="B104" i="1"/>
  <c r="B100" i="1"/>
  <c r="B96" i="1"/>
  <c r="B101" i="1"/>
  <c r="B97" i="1"/>
  <c r="C92" i="1"/>
  <c r="B92" i="1"/>
  <c r="C90" i="1"/>
  <c r="B90" i="1"/>
  <c r="C88" i="1"/>
  <c r="B88" i="1"/>
  <c r="C86" i="1"/>
  <c r="B86" i="1"/>
  <c r="B103" i="1"/>
  <c r="B99" i="1"/>
  <c r="B95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56" i="1"/>
  <c r="B54" i="1"/>
  <c r="B52" i="1"/>
  <c r="B50" i="1"/>
  <c r="B48" i="1"/>
  <c r="C38" i="1"/>
  <c r="B24" i="1"/>
  <c r="C35" i="1"/>
  <c r="B28" i="1"/>
  <c r="C46" i="1"/>
  <c r="B43" i="1"/>
  <c r="C19" i="1"/>
  <c r="C34" i="1"/>
  <c r="C40" i="1"/>
  <c r="B23" i="1"/>
  <c r="B25" i="1"/>
  <c r="C22" i="1"/>
  <c r="C26" i="1"/>
  <c r="B30" i="1"/>
  <c r="C18" i="1"/>
  <c r="C30" i="1"/>
  <c r="B42" i="1"/>
  <c r="B40" i="1"/>
  <c r="B45" i="1"/>
  <c r="C33" i="1"/>
  <c r="B33" i="1"/>
  <c r="C37" i="1"/>
  <c r="B8" i="1"/>
  <c r="C41" i="1" l="1"/>
  <c r="C36" i="1"/>
  <c r="B10" i="1"/>
  <c r="B11" i="1"/>
  <c r="B12" i="1"/>
  <c r="B13" i="1"/>
  <c r="B15" i="1"/>
  <c r="B16" i="1"/>
  <c r="B17" i="1"/>
  <c r="B9" i="1"/>
  <c r="B14" i="1" l="1"/>
  <c r="C17" i="1"/>
  <c r="C16" i="1"/>
  <c r="C15" i="1"/>
  <c r="C13" i="1"/>
  <c r="C12" i="1"/>
  <c r="C11" i="1"/>
  <c r="C9" i="1"/>
  <c r="C8" i="1"/>
  <c r="C14" i="1" l="1"/>
  <c r="C10" i="1"/>
</calcChain>
</file>

<file path=xl/sharedStrings.xml><?xml version="1.0" encoding="utf-8"?>
<sst xmlns="http://schemas.openxmlformats.org/spreadsheetml/2006/main" count="348" uniqueCount="249">
  <si>
    <t>Calatog č.</t>
  </si>
  <si>
    <t>CZ název</t>
  </si>
  <si>
    <t>AJ název</t>
  </si>
  <si>
    <t>Box ( ks )</t>
  </si>
  <si>
    <t>1 Roll</t>
  </si>
  <si>
    <t>Ceník 2021 CZK</t>
  </si>
  <si>
    <t>G998100</t>
  </si>
  <si>
    <t>G998120</t>
  </si>
  <si>
    <t>Role 93mm x 5m P40 CA255R</t>
  </si>
  <si>
    <t>Roll 93mm x 5m P40 CA255R</t>
  </si>
  <si>
    <t>PA2798</t>
  </si>
  <si>
    <t>PA2804</t>
  </si>
  <si>
    <t>PA2811</t>
  </si>
  <si>
    <t>PA2828</t>
  </si>
  <si>
    <t>PA2835</t>
  </si>
  <si>
    <t>PA2842</t>
  </si>
  <si>
    <t>PA2859</t>
  </si>
  <si>
    <t>PA2866</t>
  </si>
  <si>
    <t>PA2873</t>
  </si>
  <si>
    <t>PA2880</t>
  </si>
  <si>
    <t>PA2897</t>
  </si>
  <si>
    <t>PA2903</t>
  </si>
  <si>
    <t>PA2910</t>
  </si>
  <si>
    <t>PA2927</t>
  </si>
  <si>
    <t>Role 93mm x 5m P60 CA255R</t>
  </si>
  <si>
    <t>Role 93mm x 5m P80 CA255R</t>
  </si>
  <si>
    <t>Role 93mm x 5m P100 CA255R</t>
  </si>
  <si>
    <t>Role 93mm x 5m P120 CA255R</t>
  </si>
  <si>
    <t>Role 93mm x 5m P180 CA255R</t>
  </si>
  <si>
    <t>Role 93mm x 5m P240 CA255R</t>
  </si>
  <si>
    <t>Roll 93mm x 5m P60 CA255R</t>
  </si>
  <si>
    <t>Roll 93mm x 5m P80 CA255R</t>
  </si>
  <si>
    <t>Roll 93mm x 5m P100 CA255R</t>
  </si>
  <si>
    <t>Roll 93mm x 5m P120 CA255R</t>
  </si>
  <si>
    <t>Roll 93mm x 5m P180 CA255R</t>
  </si>
  <si>
    <t>Roll 93mm x 5m P240 CA255R</t>
  </si>
  <si>
    <t>Role 115mm x 5m P40 CA255R</t>
  </si>
  <si>
    <t>Role 115mm x 5m P80 CA255R</t>
  </si>
  <si>
    <t>Role 115mm x 5m P100 CA255R</t>
  </si>
  <si>
    <t>Role 115mm x 5m P120 CA255R</t>
  </si>
  <si>
    <t>Role 115mm x 5m P180 CA255R</t>
  </si>
  <si>
    <t>Role 115mm x 5m P240 CA255R</t>
  </si>
  <si>
    <t>Roll 115mm x 5m P240 CA255R</t>
  </si>
  <si>
    <t>Roll 115mm x 5m P180 CA255R</t>
  </si>
  <si>
    <t>Roll 115mm x 5m P120 CA255R</t>
  </si>
  <si>
    <t>Roll 115mm x 5m P100 CA255R</t>
  </si>
  <si>
    <t>Roll 115mm x 5m P80 CA255R</t>
  </si>
  <si>
    <t>Roll 115mm x 5m P60 CA255R</t>
  </si>
  <si>
    <t>Roll 115mm x 5m P40 CA255R</t>
  </si>
  <si>
    <t>RSCAC1</t>
  </si>
  <si>
    <t>RSCAM1</t>
  </si>
  <si>
    <t>RSCAF1</t>
  </si>
  <si>
    <t>RSCAV1</t>
  </si>
  <si>
    <t>RSCAU1</t>
  </si>
  <si>
    <t>RSCAC5</t>
  </si>
  <si>
    <t>RSCAM5</t>
  </si>
  <si>
    <t>RSCAF5</t>
  </si>
  <si>
    <t>RSCAV5</t>
  </si>
  <si>
    <t>RSCAU5</t>
  </si>
  <si>
    <t>G985150</t>
  </si>
  <si>
    <t>G985180</t>
  </si>
  <si>
    <t>G985220</t>
  </si>
  <si>
    <t>G985240</t>
  </si>
  <si>
    <t>G985280</t>
  </si>
  <si>
    <t>G985320</t>
  </si>
  <si>
    <t>G985400</t>
  </si>
  <si>
    <t>G985500</t>
  </si>
  <si>
    <t>G985600</t>
  </si>
  <si>
    <t>G985800</t>
  </si>
  <si>
    <t>G9851000</t>
  </si>
  <si>
    <t>Role 115mm x 25m P100 Gold 998</t>
  </si>
  <si>
    <t>Role 115mm x 25m P120 Gold 998</t>
  </si>
  <si>
    <t>Roll 115mm x 25m P100 Gold 998</t>
  </si>
  <si>
    <t>Roll 115mm x 25m P120 Gold 998</t>
  </si>
  <si>
    <t>Role 115mm x 5m P60 CA255R</t>
  </si>
  <si>
    <t>List price Eur</t>
  </si>
  <si>
    <t>Cena po slevě CZK</t>
  </si>
  <si>
    <t>Final price Eur</t>
  </si>
  <si>
    <t>Materials</t>
  </si>
  <si>
    <t>Rabatte_%</t>
  </si>
  <si>
    <t>RSC</t>
  </si>
  <si>
    <t>GOLD</t>
  </si>
  <si>
    <t>CA255R</t>
  </si>
  <si>
    <t>Role 115mm x 25m P150 Gold 985 Flexible</t>
  </si>
  <si>
    <t>Role 115mm x 25m P180 Gold 985 Flexible</t>
  </si>
  <si>
    <t>Role 115mm x 25m P220 Gold 985 Flexible</t>
  </si>
  <si>
    <t>Role 115mm x 25m P240 Gold 985 Flexible</t>
  </si>
  <si>
    <t>Role 115mm x 25m P280 Gold 985 Flexible</t>
  </si>
  <si>
    <t>Role 115mm x 25m P320 Gold 985 Flexible</t>
  </si>
  <si>
    <t>Role 115mm x 25m P400 Gold 985 Flexible</t>
  </si>
  <si>
    <t>Role 115mm x 25m P500 Gold 985 Flexible</t>
  </si>
  <si>
    <t>Role 115mm x 25m P600 Gold 985 Flexible</t>
  </si>
  <si>
    <t>Role 115mm x 25m P800 Gold 985 Flexible</t>
  </si>
  <si>
    <t>Role 115mm x 25m P1000 Gold 985 Flexible</t>
  </si>
  <si>
    <t>Roll 115mm x 25m P150 Gold 985 Flexible</t>
  </si>
  <si>
    <t>Roll 115mm x 25m P180 Gold 985 Flexible</t>
  </si>
  <si>
    <t>Roll 115mm x 25m P220 Gold 985 Flexible</t>
  </si>
  <si>
    <t>Roll 115mm x 25m P240 Gold 985 Flexible</t>
  </si>
  <si>
    <t>Roll 115mm x 25m P280 Gold 985 Flexible</t>
  </si>
  <si>
    <t>Roll 115mm x 25m P320 Gold 985 Flexible</t>
  </si>
  <si>
    <t>Roll 115mm x 25m P400 Gold 985 Flexible</t>
  </si>
  <si>
    <t>Roll 115mm x 25m P500 Gold 985 Flexible</t>
  </si>
  <si>
    <t>Roll 115mm x 25m P600 Gold 985 Flexible</t>
  </si>
  <si>
    <t>Role 25mm x 50m P 40 KK114F RSPB</t>
  </si>
  <si>
    <t>Role 25mm x 50m P 60 KK114F RSPB</t>
  </si>
  <si>
    <t>Role 25mm x 50m P 80 KK114F RSPB</t>
  </si>
  <si>
    <t>Role 25mm x 50m P 100 KK114F RSPB</t>
  </si>
  <si>
    <t>Role 25mm x 50m P 120 KK114F RSPB</t>
  </si>
  <si>
    <t>Role 25mm x 50m P 150 KK114F RSPB</t>
  </si>
  <si>
    <t>Role 25mm x 50m P 180 KK114F RSPB</t>
  </si>
  <si>
    <t>Role 25mm x 50m P 240 KK114F RSPB</t>
  </si>
  <si>
    <t>Role 25mm x 50m P 320 KK114F RSPB</t>
  </si>
  <si>
    <t>Role 25mm x 50m P 400 KK114F RSPB</t>
  </si>
  <si>
    <t>Role 40mm x 50m P 40 KK114F RSPB</t>
  </si>
  <si>
    <t>Role 40mm x 50m P 60 KK114F RSPB</t>
  </si>
  <si>
    <t>Role 40mm x 50m P 80 KK114F RSPB</t>
  </si>
  <si>
    <t>Role 40mm x 50m P 100 KK114F RSPB</t>
  </si>
  <si>
    <t>Role 40mm x 50m P 120 KK114F RSPB</t>
  </si>
  <si>
    <t>Role 40mm x 50m P 150 KK114F RSPB</t>
  </si>
  <si>
    <t>Role 40mm x 50m P 180 KK114F RSPB</t>
  </si>
  <si>
    <t>Role 40mm x 50m P 240 KK114F RSPB</t>
  </si>
  <si>
    <t>Role 40mm x 50m P 320 KK114F RSPB</t>
  </si>
  <si>
    <t>Role 40mm x 50m P 400 KK114F RSPB</t>
  </si>
  <si>
    <t>Role 50mm x 50m P 40 KK114F RSPB</t>
  </si>
  <si>
    <t>Role 50mm x 50m P 60 KK114F RSPB</t>
  </si>
  <si>
    <t>Role 50mm x 50m P 80 KK114F RSPB</t>
  </si>
  <si>
    <t>Role 50mm x 50m P 100 KK114F RSPB</t>
  </si>
  <si>
    <t>Role 50mm x 50m P 120 KK114F RSPB</t>
  </si>
  <si>
    <t>Role 50mm x 50m P 150 KK114F RSPB</t>
  </si>
  <si>
    <t>Role 50mm x 50m P 180 KK114F RSPB</t>
  </si>
  <si>
    <t>Role 50mm x 50m P 240 KK114F RSPB</t>
  </si>
  <si>
    <t>Role 50mm x 50m P 320 KK114F RSPB</t>
  </si>
  <si>
    <t>Role 50mm x 50m P 400 KK114F RSPB</t>
  </si>
  <si>
    <t>Role 100mm x 50m P 60 KK114F</t>
  </si>
  <si>
    <t>Role 100mm x 50m P 80 KK114F</t>
  </si>
  <si>
    <t>Role 100mm x 50m P 100 KK114F</t>
  </si>
  <si>
    <t>Role 100mm x 50m P 120 KK114F</t>
  </si>
  <si>
    <t>Role 100mm x 50m P 150 KK114F</t>
  </si>
  <si>
    <t>Role 100mm x 50m P 180 KK114F</t>
  </si>
  <si>
    <t>Role 100mm x 50m P 220 KK114F</t>
  </si>
  <si>
    <t>Role 100mm x 50m P 240 KK114F</t>
  </si>
  <si>
    <t>Role 100mm x 50m P 320 KK114F</t>
  </si>
  <si>
    <t>Role 100mm x 50m P 400 KK114F</t>
  </si>
  <si>
    <t>Role 110mm x 50m P 60 KK114F</t>
  </si>
  <si>
    <t>Role 110mm x 50m P 80 KK114F</t>
  </si>
  <si>
    <t>Role 110mm x 50m P 100 KK114F</t>
  </si>
  <si>
    <t>Role 110mm x 50m P 120 KK114F</t>
  </si>
  <si>
    <t>Role 110mm x 50m P 180 KK114F</t>
  </si>
  <si>
    <t>Role 110mm x 50m P 220 KK114F</t>
  </si>
  <si>
    <t>Role 110mm x 50m P 320 KK114F</t>
  </si>
  <si>
    <t>Role 110mm x 50m P 400 KK114F</t>
  </si>
  <si>
    <t>Role 115mm x 50m P 40 KK114F</t>
  </si>
  <si>
    <t>Role 115mm x 50m P 60 KK114F</t>
  </si>
  <si>
    <t>Role 115mm x 50m P 80 KK114F</t>
  </si>
  <si>
    <t>Role 115mm x 50m P 100 KK114F</t>
  </si>
  <si>
    <t>Role 115mm x 50m P 120 KK114F</t>
  </si>
  <si>
    <t>Role 115mm x 50m P 150 KK114F</t>
  </si>
  <si>
    <t>Role 115mm x 50m P 180 KK114F</t>
  </si>
  <si>
    <t>Role 115mm x 50m P 240 KK114F</t>
  </si>
  <si>
    <t>Role 115mm x 50m P 320 KK114F</t>
  </si>
  <si>
    <t>Role 115mm x 50m P 400 KK114F</t>
  </si>
  <si>
    <t>Roll 25mm x 50m P 40 KK114F RSPB</t>
  </si>
  <si>
    <t>Roll 25mm x 50m P 60 KK114F RSPB</t>
  </si>
  <si>
    <t>Roll 25mm x 50m P 80 KK114F RSPB</t>
  </si>
  <si>
    <t>Roll 25mm x 50m P 100 KK114F RSPB</t>
  </si>
  <si>
    <t>Roll 25mm x 50m P 120 KK114F RSPB</t>
  </si>
  <si>
    <t>Roll 25mm x 50m P 150 KK114F RSPB</t>
  </si>
  <si>
    <t>Roll 25mm x 50m P 180 KK114F RSPB</t>
  </si>
  <si>
    <t>Roll 25mm x 50m P 240 KK114F RSPB</t>
  </si>
  <si>
    <t>Roll 25mm x 50m P 320 KK114F RSPB</t>
  </si>
  <si>
    <t>Roll 25mm x 50m P 400 KK114F RSPB</t>
  </si>
  <si>
    <t>Roll 40mm x 50m P 40 KK114F RSPB</t>
  </si>
  <si>
    <t>Roll 40mm x 50m P 60 KK114F RSPB</t>
  </si>
  <si>
    <t>Roll 40mm x 50m P 80 KK114F RSPB</t>
  </si>
  <si>
    <t>Roll 40mm x 50m P 100 KK114F RSPB</t>
  </si>
  <si>
    <t>Roll 40mm x 50m P 120 KK114F RSPB</t>
  </si>
  <si>
    <t>Roll 40mm x 50m P 150 KK114F RSPB</t>
  </si>
  <si>
    <t>Roll 40mm x 50m P 180 KK114F RSPB</t>
  </si>
  <si>
    <t>Roll 40mm x 50m P 240 KK114F RSPB</t>
  </si>
  <si>
    <t>Roll 40mm x 50m P 320 KK114F RSPB</t>
  </si>
  <si>
    <t>Roll 40mm x 50m P 400 KK114F RSPB</t>
  </si>
  <si>
    <t>Roll 50mm x 50m P 40 KK114F RSPB</t>
  </si>
  <si>
    <t>Roll 50mm x 50m P 60 KK114F RSPB</t>
  </si>
  <si>
    <t>Roll 50mm x 50m P 80 KK114F RSPB</t>
  </si>
  <si>
    <t>Roll 50mm x 50m P 100 KK114F RSPB</t>
  </si>
  <si>
    <t>Roll 50mm x 50m P 120 KK114F RSPB</t>
  </si>
  <si>
    <t>Roll 50mm x 50m P 150 KK114F RSPB</t>
  </si>
  <si>
    <t>Roll 50mm x 50m P 180 KK114F RSPB</t>
  </si>
  <si>
    <t>Roll 50mm x 50m P 240 KK114F RSPB</t>
  </si>
  <si>
    <t>Roll 50mm x 50m P 320 KK114F RSPB</t>
  </si>
  <si>
    <t>Roll 50mm x 50m P 400 KK114F RSPB</t>
  </si>
  <si>
    <t>Roll 100mm x 50m P 60 KK114F</t>
  </si>
  <si>
    <t>Roll 100mm x 50m P 80 KK114F</t>
  </si>
  <si>
    <t>Roll 100mm x 50m P 100 KK114F</t>
  </si>
  <si>
    <t>Roll 100mm x 50m P 120 KK114F</t>
  </si>
  <si>
    <t>Roll 100mm x 50m P 150 KK114F</t>
  </si>
  <si>
    <t>Roll 100mm x 50m P 180 KK114F</t>
  </si>
  <si>
    <t>Roll 100mm x 50m P 220 KK114F</t>
  </si>
  <si>
    <t>Roll 100mm x 50m P 240 KK114F</t>
  </si>
  <si>
    <t>Roll 100mm x 50m P 320 KK114F</t>
  </si>
  <si>
    <t>Roll 100mm x 50m P 400 KK114F</t>
  </si>
  <si>
    <t>Roll 110mm x 50m P 60 KK114F</t>
  </si>
  <si>
    <t>Roll 110mm x 50m P 80 KK114F</t>
  </si>
  <si>
    <t>Roll 110mm x 50m P 100 KK114F</t>
  </si>
  <si>
    <t>Roll 110mm x 50m P 120 KK114F</t>
  </si>
  <si>
    <t>Roll 110mm x 50m P 180 KK114F</t>
  </si>
  <si>
    <t>Roll 110mm x 50m P 220 KK114F</t>
  </si>
  <si>
    <t>Roll 110mm x 50m P 320 KK114F</t>
  </si>
  <si>
    <t>Roll 110mm x 50m P 400 KK114F</t>
  </si>
  <si>
    <t>Roll 115mm x 50m P 40 KK114F</t>
  </si>
  <si>
    <t>Roll 115mm x 50m P 60 KK114F</t>
  </si>
  <si>
    <t>Roll 115mm x 50m P 80 KK114F</t>
  </si>
  <si>
    <t>Roll 115mm x 50m P 100 KK114F</t>
  </si>
  <si>
    <t>Roll 115mm x 50m P 120 KK114F</t>
  </si>
  <si>
    <t>Roll 115mm x 50m P 150 KK114F</t>
  </si>
  <si>
    <t>Roll 115mm x 50m P 180 KK114F</t>
  </si>
  <si>
    <t>Roll 115mm x 50m P 240 KK114F</t>
  </si>
  <si>
    <t>Roll 115mm x 50m P 320 KK114F</t>
  </si>
  <si>
    <t>Roll 115mm x 50m P 400 KK114F</t>
  </si>
  <si>
    <t>KK114F</t>
  </si>
  <si>
    <t>Roll 100mm x 50m P 40 KK114F</t>
  </si>
  <si>
    <t>Role 100mm x 50m P 40 KK114F</t>
  </si>
  <si>
    <t>EAN code</t>
  </si>
  <si>
    <t>Role RSC 100mm x m Coarse</t>
  </si>
  <si>
    <t>Role RSC 100mm x m Medium</t>
  </si>
  <si>
    <t>Role RSC 100mm x m Fine</t>
  </si>
  <si>
    <t>Role RSC 100mm x m Very fine</t>
  </si>
  <si>
    <t>Role RSC 100mm x m Ultra fine</t>
  </si>
  <si>
    <t>Role RSC 150mm x m Coarse</t>
  </si>
  <si>
    <t>Role RSC 150mm x m Medium</t>
  </si>
  <si>
    <t>Role RSC 150mm x m Fine</t>
  </si>
  <si>
    <t>Role RSC 150mm x m Very fine</t>
  </si>
  <si>
    <t>Role RSC 150mm x m Ultra fine</t>
  </si>
  <si>
    <t>Roll RSC 100mm x m Coarse</t>
  </si>
  <si>
    <t>Roll RSC 100mm x m Medium</t>
  </si>
  <si>
    <t>Roll RSC 100mm x m Fine</t>
  </si>
  <si>
    <t>Roll RSC 100mm x m Very fine</t>
  </si>
  <si>
    <t>Roll RSC 100mm x m Ultra fine</t>
  </si>
  <si>
    <t>Roll RSC 150mm x m Coarse</t>
  </si>
  <si>
    <t>Roll RSC 150mm x m Medium</t>
  </si>
  <si>
    <t>Roll RSC 150mm x m Fine</t>
  </si>
  <si>
    <t>Roll RSC 150mm x m Very fine</t>
  </si>
  <si>
    <t>Roll RSC 150mm x m Ultra fine</t>
  </si>
  <si>
    <t>G9981200</t>
  </si>
  <si>
    <t>G9981500</t>
  </si>
  <si>
    <t>Role 115mm x 25m P1200 Gold 998</t>
  </si>
  <si>
    <t>Roll 115mm x 25m P1200 Gold 998</t>
  </si>
  <si>
    <t>Role 115mm x 25m P1500 Gold 998</t>
  </si>
  <si>
    <t>Roll 115mm x 25m P1500 Gold 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</si>
</sst>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2" fillId="0" borderId="3" xfId="0" applyFont="1" applyBorder="1"/>
    <xf numFmtId="10" fontId="0" fillId="0" borderId="0" xfId="0" applyNumberFormat="1"/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66401</xdr:colOff>
      <xdr:row>7</xdr:row>
      <xdr:rowOff>126274</xdr:rowOff>
    </xdr:from>
    <xdr:to>
      <xdr:col>12</xdr:col>
      <xdr:colOff>424543</xdr:colOff>
      <xdr:row>15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D460047-9F00-4389-8815-42FC442065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6115" y="1421674"/>
          <a:ext cx="2186942" cy="15174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117565</xdr:colOff>
      <xdr:row>15</xdr:row>
      <xdr:rowOff>40275</xdr:rowOff>
    </xdr:from>
    <xdr:to>
      <xdr:col>11</xdr:col>
      <xdr:colOff>108857</xdr:colOff>
      <xdr:row>31</xdr:row>
      <xdr:rowOff>114880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78F7651-A647-4C38-A69F-AA65EDF8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54994" y="2827018"/>
          <a:ext cx="1210492" cy="3046405"/>
        </a:xfrm>
        <a:prstGeom prst="rect">
          <a:avLst/>
        </a:prstGeom>
      </xdr:spPr>
    </xdr:pic>
    <xdr:clientData/>
  </xdr:twoCellAnchor>
  <xdr:twoCellAnchor editAs="oneCell">
    <xdr:from>
      <xdr:col>9</xdr:col>
      <xdr:colOff>60961</xdr:colOff>
      <xdr:row>33</xdr:row>
      <xdr:rowOff>106681</xdr:rowOff>
    </xdr:from>
    <xdr:to>
      <xdr:col>11</xdr:col>
      <xdr:colOff>83821</xdr:colOff>
      <xdr:row>45</xdr:row>
      <xdr:rowOff>151312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3F94D3C-B704-4047-94D1-0B5AE41BB86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8390" y="5876110"/>
          <a:ext cx="1242060" cy="2265317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56</xdr:row>
      <xdr:rowOff>119743</xdr:rowOff>
    </xdr:from>
    <xdr:to>
      <xdr:col>11</xdr:col>
      <xdr:colOff>269512</xdr:colOff>
      <xdr:row>84</xdr:row>
      <xdr:rowOff>152401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EB92D6D-B97F-499D-BE9E-AA2C2153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8971" y="10167257"/>
          <a:ext cx="2348683" cy="5214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A0E2-0CE8-4435-B023-9785ECCF6B22}">
  <dimension ref="A1:I105"/>
  <sheetViews>
    <sheetView tabSelected="1" zoomScale="70" zoomScaleNormal="70" workbookViewId="0">
      <selection activeCell="D3" sqref="D3"/>
    </sheetView>
  </sheetViews>
  <sheetFormatPr defaultRowHeight="14.4" x14ac:dyDescent="0.3"/>
  <cols>
    <col min="1" max="1" width="12" customWidth="1"/>
    <col min="2" max="2" width="16.77734375" customWidth="1"/>
    <col min="3" max="3" width="13.44140625" customWidth="1"/>
    <col min="4" max="4" width="16.77734375" style="11" customWidth="1"/>
    <col min="5" max="5" width="14.33203125" style="10" customWidth="1"/>
    <col min="6" max="6" width="42.5546875" customWidth="1"/>
    <col min="7" max="7" width="44.33203125" customWidth="1"/>
    <col min="8" max="8" width="10.33203125" customWidth="1"/>
    <col min="9" max="9" width="14.109375" bestFit="1" customWidth="1"/>
  </cols>
  <sheetData>
    <row r="1" spans="1:9" x14ac:dyDescent="0.3">
      <c r="A1" s="22" t="s">
        <v>78</v>
      </c>
      <c r="B1" s="22" t="s">
        <v>79</v>
      </c>
    </row>
    <row r="2" spans="1:9" x14ac:dyDescent="0.3">
      <c r="A2" s="21" t="s">
        <v>80</v>
      </c>
      <c r="B2" s="21">
        <v>100</v>
      </c>
      <c r="C2" s="23"/>
    </row>
    <row r="3" spans="1:9" x14ac:dyDescent="0.3">
      <c r="A3" s="21" t="s">
        <v>81</v>
      </c>
      <c r="B3" s="21">
        <v>100</v>
      </c>
    </row>
    <row r="4" spans="1:9" x14ac:dyDescent="0.3">
      <c r="A4" s="21" t="s">
        <v>82</v>
      </c>
      <c r="B4" s="21">
        <v>100</v>
      </c>
    </row>
    <row r="5" spans="1:9" x14ac:dyDescent="0.3">
      <c r="A5" s="21" t="s">
        <v>219</v>
      </c>
      <c r="B5" s="21">
        <v>100</v>
      </c>
    </row>
    <row r="7" spans="1:9" x14ac:dyDescent="0.3">
      <c r="A7" s="1" t="s">
        <v>0</v>
      </c>
      <c r="B7" s="24" t="s">
        <v>76</v>
      </c>
      <c r="C7" s="24" t="s">
        <v>77</v>
      </c>
      <c r="D7" s="2" t="s">
        <v>5</v>
      </c>
      <c r="E7" s="3" t="s">
        <v>75</v>
      </c>
      <c r="F7" s="4" t="s">
        <v>1</v>
      </c>
      <c r="G7" s="4" t="s">
        <v>2</v>
      </c>
      <c r="H7" s="4" t="s">
        <v>3</v>
      </c>
      <c r="I7" s="4" t="s">
        <v>222</v>
      </c>
    </row>
    <row r="8" spans="1:9" x14ac:dyDescent="0.3">
      <c r="A8" s="1" t="s">
        <v>49</v>
      </c>
      <c r="B8" s="25">
        <f>(100-$B$2)/100*D8</f>
        <v>0</v>
      </c>
      <c r="C8" s="26">
        <f>(100-$B$2)/100*E8</f>
        <v>0</v>
      </c>
      <c r="D8" s="2">
        <v>137.13786799999997</v>
      </c>
      <c r="E8" s="3">
        <v>5.4855147199999985</v>
      </c>
      <c r="F8" s="4" t="s">
        <v>223</v>
      </c>
      <c r="G8" s="4" t="s">
        <v>233</v>
      </c>
      <c r="H8" s="4" t="s">
        <v>4</v>
      </c>
      <c r="I8" s="4"/>
    </row>
    <row r="9" spans="1:9" x14ac:dyDescent="0.3">
      <c r="A9" s="1" t="s">
        <v>50</v>
      </c>
      <c r="B9" s="25">
        <f t="shared" ref="B9:C17" si="0">(100-$B$2)/100*D9</f>
        <v>0</v>
      </c>
      <c r="C9" s="26">
        <f t="shared" si="0"/>
        <v>0</v>
      </c>
      <c r="D9" s="2">
        <v>116.26906199999998</v>
      </c>
      <c r="E9" s="3">
        <v>4.6507624799999991</v>
      </c>
      <c r="F9" s="4" t="s">
        <v>224</v>
      </c>
      <c r="G9" s="4" t="s">
        <v>234</v>
      </c>
      <c r="H9" s="4" t="s">
        <v>4</v>
      </c>
      <c r="I9" s="4"/>
    </row>
    <row r="10" spans="1:9" x14ac:dyDescent="0.3">
      <c r="A10" s="1" t="s">
        <v>51</v>
      </c>
      <c r="B10" s="25">
        <f t="shared" si="0"/>
        <v>0</v>
      </c>
      <c r="C10" s="26">
        <f t="shared" si="0"/>
        <v>0</v>
      </c>
      <c r="D10" s="2">
        <v>92.844892000000002</v>
      </c>
      <c r="E10" s="3">
        <v>3.7137956799999996</v>
      </c>
      <c r="F10" s="4" t="s">
        <v>225</v>
      </c>
      <c r="G10" s="4" t="s">
        <v>235</v>
      </c>
      <c r="H10" s="4" t="s">
        <v>4</v>
      </c>
      <c r="I10" s="4"/>
    </row>
    <row r="11" spans="1:9" x14ac:dyDescent="0.3">
      <c r="A11" s="1" t="s">
        <v>52</v>
      </c>
      <c r="B11" s="25">
        <f t="shared" si="0"/>
        <v>0</v>
      </c>
      <c r="C11" s="26">
        <f t="shared" si="0"/>
        <v>0</v>
      </c>
      <c r="D11" s="2">
        <v>92.844892000000002</v>
      </c>
      <c r="E11" s="3">
        <v>3.7137956799999996</v>
      </c>
      <c r="F11" s="4" t="s">
        <v>226</v>
      </c>
      <c r="G11" s="4" t="s">
        <v>236</v>
      </c>
      <c r="H11" s="4" t="s">
        <v>4</v>
      </c>
      <c r="I11" s="4"/>
    </row>
    <row r="12" spans="1:9" ht="15" thickBot="1" x14ac:dyDescent="0.35">
      <c r="A12" s="5" t="s">
        <v>53</v>
      </c>
      <c r="B12" s="27">
        <f t="shared" si="0"/>
        <v>0</v>
      </c>
      <c r="C12" s="28">
        <f t="shared" si="0"/>
        <v>0</v>
      </c>
      <c r="D12" s="6">
        <v>92.844892000000002</v>
      </c>
      <c r="E12" s="13">
        <v>3.7137956799999996</v>
      </c>
      <c r="F12" s="12" t="s">
        <v>227</v>
      </c>
      <c r="G12" s="8" t="s">
        <v>237</v>
      </c>
      <c r="H12" s="8" t="s">
        <v>4</v>
      </c>
      <c r="I12" s="8"/>
    </row>
    <row r="13" spans="1:9" x14ac:dyDescent="0.3">
      <c r="A13" s="1" t="s">
        <v>54</v>
      </c>
      <c r="B13" s="25">
        <f t="shared" si="0"/>
        <v>0</v>
      </c>
      <c r="C13" s="26">
        <f t="shared" si="0"/>
        <v>0</v>
      </c>
      <c r="D13" s="2">
        <v>204.71304933333329</v>
      </c>
      <c r="E13" s="3">
        <v>8.1885219733333319</v>
      </c>
      <c r="F13" s="4" t="s">
        <v>228</v>
      </c>
      <c r="G13" s="4" t="s">
        <v>238</v>
      </c>
      <c r="H13" s="4" t="s">
        <v>4</v>
      </c>
      <c r="I13" s="4"/>
    </row>
    <row r="14" spans="1:9" x14ac:dyDescent="0.3">
      <c r="A14" s="1" t="s">
        <v>55</v>
      </c>
      <c r="B14" s="25">
        <f t="shared" si="0"/>
        <v>0</v>
      </c>
      <c r="C14" s="26">
        <f t="shared" si="0"/>
        <v>0</v>
      </c>
      <c r="D14" s="2">
        <v>173.33885799999996</v>
      </c>
      <c r="E14" s="3">
        <v>6.9335543199999989</v>
      </c>
      <c r="F14" s="4" t="s">
        <v>229</v>
      </c>
      <c r="G14" s="4" t="s">
        <v>239</v>
      </c>
      <c r="H14" s="4" t="s">
        <v>4</v>
      </c>
      <c r="I14" s="4"/>
    </row>
    <row r="15" spans="1:9" x14ac:dyDescent="0.3">
      <c r="A15" s="1" t="s">
        <v>56</v>
      </c>
      <c r="B15" s="25">
        <f t="shared" si="0"/>
        <v>0</v>
      </c>
      <c r="C15" s="26">
        <f t="shared" si="0"/>
        <v>0</v>
      </c>
      <c r="D15" s="2">
        <v>139.267338</v>
      </c>
      <c r="E15" s="3">
        <v>5.5706935199999998</v>
      </c>
      <c r="F15" s="4" t="s">
        <v>230</v>
      </c>
      <c r="G15" s="4" t="s">
        <v>240</v>
      </c>
      <c r="H15" s="4" t="s">
        <v>4</v>
      </c>
      <c r="I15" s="4"/>
    </row>
    <row r="16" spans="1:9" x14ac:dyDescent="0.3">
      <c r="A16" s="1" t="s">
        <v>57</v>
      </c>
      <c r="B16" s="25">
        <f t="shared" si="0"/>
        <v>0</v>
      </c>
      <c r="C16" s="26">
        <f t="shared" si="0"/>
        <v>0</v>
      </c>
      <c r="D16" s="2">
        <v>139.267338</v>
      </c>
      <c r="E16" s="3">
        <v>5.5706935199999998</v>
      </c>
      <c r="F16" s="4" t="s">
        <v>231</v>
      </c>
      <c r="G16" s="4" t="s">
        <v>241</v>
      </c>
      <c r="H16" s="4" t="s">
        <v>4</v>
      </c>
      <c r="I16" s="4"/>
    </row>
    <row r="17" spans="1:9" ht="15" thickBot="1" x14ac:dyDescent="0.35">
      <c r="A17" s="5" t="s">
        <v>58</v>
      </c>
      <c r="B17" s="27">
        <f t="shared" si="0"/>
        <v>0</v>
      </c>
      <c r="C17" s="28">
        <f t="shared" si="0"/>
        <v>0</v>
      </c>
      <c r="D17" s="6">
        <v>139.267338</v>
      </c>
      <c r="E17" s="13">
        <v>5.5706935199999998</v>
      </c>
      <c r="F17" s="12" t="s">
        <v>232</v>
      </c>
      <c r="G17" s="8" t="s">
        <v>242</v>
      </c>
      <c r="H17" s="8" t="s">
        <v>4</v>
      </c>
      <c r="I17" s="8"/>
    </row>
    <row r="18" spans="1:9" x14ac:dyDescent="0.3">
      <c r="A18" s="1" t="s">
        <v>6</v>
      </c>
      <c r="B18" s="25">
        <f>(100-$B$3)/100*D18</f>
        <v>0</v>
      </c>
      <c r="C18" s="26">
        <f>(100-$B$3)/100*E18</f>
        <v>0</v>
      </c>
      <c r="D18" s="2">
        <v>1062.366</v>
      </c>
      <c r="E18" s="3">
        <v>42.494639999999997</v>
      </c>
      <c r="F18" s="4" t="s">
        <v>70</v>
      </c>
      <c r="G18" s="4" t="s">
        <v>72</v>
      </c>
      <c r="H18" s="4" t="s">
        <v>4</v>
      </c>
      <c r="I18" s="4"/>
    </row>
    <row r="19" spans="1:9" x14ac:dyDescent="0.3">
      <c r="A19" s="1" t="s">
        <v>7</v>
      </c>
      <c r="B19" s="25">
        <f t="shared" ref="B19:C29" si="1">(100-$B$3)/100*D19</f>
        <v>0</v>
      </c>
      <c r="C19" s="26">
        <f t="shared" si="1"/>
        <v>0</v>
      </c>
      <c r="D19" s="2">
        <v>1062.366</v>
      </c>
      <c r="E19" s="3">
        <v>42.494639999999997</v>
      </c>
      <c r="F19" s="4" t="s">
        <v>71</v>
      </c>
      <c r="G19" s="4" t="s">
        <v>73</v>
      </c>
      <c r="H19" s="4" t="s">
        <v>4</v>
      </c>
      <c r="I19" s="4"/>
    </row>
    <row r="20" spans="1:9" x14ac:dyDescent="0.3">
      <c r="A20" s="1" t="s">
        <v>59</v>
      </c>
      <c r="B20" s="25">
        <f t="shared" si="1"/>
        <v>0</v>
      </c>
      <c r="C20" s="26">
        <f t="shared" si="1"/>
        <v>0</v>
      </c>
      <c r="D20" s="2">
        <v>1137.7140000000002</v>
      </c>
      <c r="E20" s="3">
        <v>45.508560000000003</v>
      </c>
      <c r="F20" s="4" t="s">
        <v>83</v>
      </c>
      <c r="G20" s="4" t="s">
        <v>94</v>
      </c>
      <c r="H20" s="4" t="s">
        <v>4</v>
      </c>
      <c r="I20" s="4"/>
    </row>
    <row r="21" spans="1:9" x14ac:dyDescent="0.3">
      <c r="A21" s="1" t="s">
        <v>60</v>
      </c>
      <c r="B21" s="25">
        <f t="shared" si="1"/>
        <v>0</v>
      </c>
      <c r="C21" s="26">
        <f t="shared" si="1"/>
        <v>0</v>
      </c>
      <c r="D21" s="2">
        <v>1137.7140000000002</v>
      </c>
      <c r="E21" s="3">
        <v>45.508560000000003</v>
      </c>
      <c r="F21" s="4" t="s">
        <v>84</v>
      </c>
      <c r="G21" s="4" t="s">
        <v>95</v>
      </c>
      <c r="H21" s="4" t="s">
        <v>4</v>
      </c>
      <c r="I21" s="4"/>
    </row>
    <row r="22" spans="1:9" x14ac:dyDescent="0.3">
      <c r="A22" s="1" t="s">
        <v>61</v>
      </c>
      <c r="B22" s="25">
        <f t="shared" si="1"/>
        <v>0</v>
      </c>
      <c r="C22" s="26">
        <f t="shared" si="1"/>
        <v>0</v>
      </c>
      <c r="D22" s="2">
        <v>1137.7140000000002</v>
      </c>
      <c r="E22" s="3">
        <v>45.508560000000003</v>
      </c>
      <c r="F22" s="4" t="s">
        <v>85</v>
      </c>
      <c r="G22" s="4" t="s">
        <v>96</v>
      </c>
      <c r="H22" s="4" t="s">
        <v>4</v>
      </c>
      <c r="I22" s="4"/>
    </row>
    <row r="23" spans="1:9" x14ac:dyDescent="0.3">
      <c r="A23" s="1" t="s">
        <v>62</v>
      </c>
      <c r="B23" s="25">
        <f t="shared" si="1"/>
        <v>0</v>
      </c>
      <c r="C23" s="26">
        <f>(100-$B$3)/100*E23</f>
        <v>0</v>
      </c>
      <c r="D23" s="2">
        <v>1137.7140000000002</v>
      </c>
      <c r="E23" s="3">
        <v>45.508560000000003</v>
      </c>
      <c r="F23" s="4" t="s">
        <v>86</v>
      </c>
      <c r="G23" s="4" t="s">
        <v>97</v>
      </c>
      <c r="H23" s="4" t="s">
        <v>4</v>
      </c>
      <c r="I23" s="4"/>
    </row>
    <row r="24" spans="1:9" x14ac:dyDescent="0.3">
      <c r="A24" s="1" t="s">
        <v>63</v>
      </c>
      <c r="B24" s="25">
        <f t="shared" si="1"/>
        <v>0</v>
      </c>
      <c r="C24" s="26">
        <f>(100-$B$3)/100*E24</f>
        <v>0</v>
      </c>
      <c r="D24" s="2">
        <v>1137.7140000000002</v>
      </c>
      <c r="E24" s="3">
        <v>45.508560000000003</v>
      </c>
      <c r="F24" s="4" t="s">
        <v>87</v>
      </c>
      <c r="G24" s="4" t="s">
        <v>98</v>
      </c>
      <c r="H24" s="4" t="s">
        <v>4</v>
      </c>
      <c r="I24" s="4"/>
    </row>
    <row r="25" spans="1:9" x14ac:dyDescent="0.3">
      <c r="A25" s="1" t="s">
        <v>64</v>
      </c>
      <c r="B25" s="25">
        <f t="shared" si="1"/>
        <v>0</v>
      </c>
      <c r="C25" s="26">
        <f>(100-$B$3)/100*E25</f>
        <v>0</v>
      </c>
      <c r="D25" s="2">
        <v>1137.7140000000002</v>
      </c>
      <c r="E25" s="3">
        <v>45.508560000000003</v>
      </c>
      <c r="F25" s="4" t="s">
        <v>88</v>
      </c>
      <c r="G25" s="4" t="s">
        <v>99</v>
      </c>
      <c r="H25" s="4" t="s">
        <v>4</v>
      </c>
      <c r="I25" s="4"/>
    </row>
    <row r="26" spans="1:9" x14ac:dyDescent="0.3">
      <c r="A26" s="1" t="s">
        <v>65</v>
      </c>
      <c r="B26" s="25">
        <f t="shared" si="1"/>
        <v>0</v>
      </c>
      <c r="C26" s="26">
        <f t="shared" si="1"/>
        <v>0</v>
      </c>
      <c r="D26" s="2">
        <v>1137.7140000000002</v>
      </c>
      <c r="E26" s="3">
        <v>45.508560000000003</v>
      </c>
      <c r="F26" s="4" t="s">
        <v>89</v>
      </c>
      <c r="G26" s="4" t="s">
        <v>100</v>
      </c>
      <c r="H26" s="4" t="s">
        <v>4</v>
      </c>
      <c r="I26" s="4"/>
    </row>
    <row r="27" spans="1:9" x14ac:dyDescent="0.3">
      <c r="A27" s="1" t="s">
        <v>66</v>
      </c>
      <c r="B27" s="25">
        <f t="shared" si="1"/>
        <v>0</v>
      </c>
      <c r="C27" s="26">
        <f>(100-$B$3)/100*E27</f>
        <v>0</v>
      </c>
      <c r="D27" s="2">
        <v>1137.7140000000002</v>
      </c>
      <c r="E27" s="3">
        <v>45.508560000000003</v>
      </c>
      <c r="F27" s="4" t="s">
        <v>90</v>
      </c>
      <c r="G27" s="4" t="s">
        <v>101</v>
      </c>
      <c r="H27" s="4" t="s">
        <v>4</v>
      </c>
      <c r="I27" s="4"/>
    </row>
    <row r="28" spans="1:9" x14ac:dyDescent="0.3">
      <c r="A28" s="1" t="s">
        <v>67</v>
      </c>
      <c r="B28" s="25">
        <f t="shared" si="1"/>
        <v>0</v>
      </c>
      <c r="C28" s="26">
        <f t="shared" si="1"/>
        <v>0</v>
      </c>
      <c r="D28" s="2">
        <v>1137.7140000000002</v>
      </c>
      <c r="E28" s="3">
        <v>45.508560000000003</v>
      </c>
      <c r="F28" s="4" t="s">
        <v>91</v>
      </c>
      <c r="G28" s="4" t="s">
        <v>102</v>
      </c>
      <c r="H28" s="4" t="s">
        <v>4</v>
      </c>
      <c r="I28" s="4"/>
    </row>
    <row r="29" spans="1:9" x14ac:dyDescent="0.3">
      <c r="A29" s="1" t="s">
        <v>68</v>
      </c>
      <c r="B29" s="25">
        <f t="shared" si="1"/>
        <v>0</v>
      </c>
      <c r="C29" s="26">
        <f t="shared" si="1"/>
        <v>0</v>
      </c>
      <c r="D29" s="2">
        <v>1137.7140000000002</v>
      </c>
      <c r="E29" s="3">
        <v>45.508560000000003</v>
      </c>
      <c r="F29" s="4" t="s">
        <v>92</v>
      </c>
      <c r="G29" s="4" t="s">
        <v>92</v>
      </c>
      <c r="H29" s="4" t="s">
        <v>4</v>
      </c>
      <c r="I29" s="4"/>
    </row>
    <row r="30" spans="1:9" x14ac:dyDescent="0.3">
      <c r="A30" s="1" t="s">
        <v>69</v>
      </c>
      <c r="B30" s="25">
        <f>(100-$B$3)/100*D30</f>
        <v>0</v>
      </c>
      <c r="C30" s="26">
        <f>(100-$B$3)/100*E30</f>
        <v>0</v>
      </c>
      <c r="D30" s="2">
        <v>1137.7140000000002</v>
      </c>
      <c r="E30" s="3">
        <v>45.508560000000003</v>
      </c>
      <c r="F30" s="4" t="s">
        <v>93</v>
      </c>
      <c r="G30" s="4" t="s">
        <v>93</v>
      </c>
      <c r="H30" s="4" t="s">
        <v>4</v>
      </c>
      <c r="I30" s="4"/>
    </row>
    <row r="31" spans="1:9" x14ac:dyDescent="0.3">
      <c r="A31" s="1" t="s">
        <v>243</v>
      </c>
      <c r="B31" s="25">
        <f>(100-$B$3)/100*D31</f>
        <v>0</v>
      </c>
      <c r="C31" s="26">
        <f>(100-$B$3)/100*E31</f>
        <v>0</v>
      </c>
      <c r="D31" s="2">
        <v>1062.366</v>
      </c>
      <c r="E31" s="3">
        <v>42.494639999999997</v>
      </c>
      <c r="F31" s="4" t="s">
        <v>245</v>
      </c>
      <c r="G31" s="4" t="s">
        <v>246</v>
      </c>
      <c r="H31" s="4" t="s">
        <v>4</v>
      </c>
      <c r="I31" s="4"/>
    </row>
    <row r="32" spans="1:9" ht="15" thickBot="1" x14ac:dyDescent="0.35">
      <c r="A32" s="20" t="s">
        <v>244</v>
      </c>
      <c r="B32" s="29">
        <f t="shared" ref="B32" si="2">(100-$B$3)/100*D32</f>
        <v>0</v>
      </c>
      <c r="C32" s="30">
        <f t="shared" ref="C32" si="3">(100-$B$3)/100*E32</f>
        <v>0</v>
      </c>
      <c r="D32" s="9">
        <v>1062.366</v>
      </c>
      <c r="E32" s="7">
        <v>42.494639999999997</v>
      </c>
      <c r="F32" s="12" t="s">
        <v>247</v>
      </c>
      <c r="G32" s="12" t="s">
        <v>248</v>
      </c>
      <c r="H32" s="12" t="s">
        <v>4</v>
      </c>
      <c r="I32" s="12"/>
    </row>
    <row r="33" spans="1:9" x14ac:dyDescent="0.3">
      <c r="A33" s="16" t="s">
        <v>10</v>
      </c>
      <c r="B33" s="31">
        <f>(100-$B$4)/100*D33</f>
        <v>0</v>
      </c>
      <c r="C33" s="32">
        <f>(100-$B$4)/100*E33</f>
        <v>0</v>
      </c>
      <c r="D33" s="14">
        <v>61.368000000000002</v>
      </c>
      <c r="E33" s="15">
        <v>2.45472</v>
      </c>
      <c r="F33" s="1" t="s">
        <v>8</v>
      </c>
      <c r="G33" s="1" t="s">
        <v>9</v>
      </c>
      <c r="H33" s="4" t="s">
        <v>4</v>
      </c>
      <c r="I33" s="35">
        <v>8595666502798</v>
      </c>
    </row>
    <row r="34" spans="1:9" x14ac:dyDescent="0.3">
      <c r="A34" s="16" t="s">
        <v>11</v>
      </c>
      <c r="B34" s="31">
        <f t="shared" ref="B34:C46" si="4">(100-$B$4)/100*D34</f>
        <v>0</v>
      </c>
      <c r="C34" s="32">
        <f t="shared" si="4"/>
        <v>0</v>
      </c>
      <c r="D34" s="14">
        <v>53.016000000000005</v>
      </c>
      <c r="E34" s="15">
        <v>2.1206400000000003</v>
      </c>
      <c r="F34" s="1" t="s">
        <v>24</v>
      </c>
      <c r="G34" s="1" t="s">
        <v>30</v>
      </c>
      <c r="H34" s="4" t="s">
        <v>4</v>
      </c>
      <c r="I34" s="35">
        <v>8595666502804</v>
      </c>
    </row>
    <row r="35" spans="1:9" x14ac:dyDescent="0.3">
      <c r="A35" s="16" t="s">
        <v>12</v>
      </c>
      <c r="B35" s="31">
        <f t="shared" si="4"/>
        <v>0</v>
      </c>
      <c r="C35" s="32">
        <f t="shared" si="4"/>
        <v>0</v>
      </c>
      <c r="D35" s="14">
        <v>49.2</v>
      </c>
      <c r="E35" s="15">
        <v>1.9679999999999995</v>
      </c>
      <c r="F35" s="1" t="s">
        <v>25</v>
      </c>
      <c r="G35" s="1" t="s">
        <v>31</v>
      </c>
      <c r="H35" s="4" t="s">
        <v>4</v>
      </c>
      <c r="I35" s="35">
        <v>8595666502811</v>
      </c>
    </row>
    <row r="36" spans="1:9" x14ac:dyDescent="0.3">
      <c r="A36" s="16" t="s">
        <v>13</v>
      </c>
      <c r="B36" s="31">
        <f t="shared" si="4"/>
        <v>0</v>
      </c>
      <c r="C36" s="32">
        <f t="shared" si="4"/>
        <v>0</v>
      </c>
      <c r="D36" s="14">
        <v>46.823999999999991</v>
      </c>
      <c r="E36" s="15">
        <v>1.8729600000000002</v>
      </c>
      <c r="F36" s="1" t="s">
        <v>26</v>
      </c>
      <c r="G36" s="1" t="s">
        <v>32</v>
      </c>
      <c r="H36" s="4" t="s">
        <v>4</v>
      </c>
      <c r="I36" s="35">
        <v>8595666502828</v>
      </c>
    </row>
    <row r="37" spans="1:9" x14ac:dyDescent="0.3">
      <c r="A37" s="16" t="s">
        <v>14</v>
      </c>
      <c r="B37" s="31">
        <f t="shared" si="4"/>
        <v>0</v>
      </c>
      <c r="C37" s="32">
        <f t="shared" si="4"/>
        <v>0</v>
      </c>
      <c r="D37" s="14">
        <v>46.823999999999991</v>
      </c>
      <c r="E37" s="15">
        <v>1.8729600000000002</v>
      </c>
      <c r="F37" s="1" t="s">
        <v>27</v>
      </c>
      <c r="G37" s="1" t="s">
        <v>33</v>
      </c>
      <c r="H37" s="4" t="s">
        <v>4</v>
      </c>
      <c r="I37" s="35">
        <v>8595666502835</v>
      </c>
    </row>
    <row r="38" spans="1:9" x14ac:dyDescent="0.3">
      <c r="A38" s="16" t="s">
        <v>15</v>
      </c>
      <c r="B38" s="31">
        <f t="shared" si="4"/>
        <v>0</v>
      </c>
      <c r="C38" s="32">
        <f t="shared" si="4"/>
        <v>0</v>
      </c>
      <c r="D38" s="14">
        <v>46.823999999999991</v>
      </c>
      <c r="E38" s="15">
        <v>1.8729600000000002</v>
      </c>
      <c r="F38" s="1" t="s">
        <v>28</v>
      </c>
      <c r="G38" s="1" t="s">
        <v>34</v>
      </c>
      <c r="H38" s="4" t="s">
        <v>4</v>
      </c>
      <c r="I38" s="35">
        <v>8595666502842</v>
      </c>
    </row>
    <row r="39" spans="1:9" x14ac:dyDescent="0.3">
      <c r="A39" s="37" t="s">
        <v>16</v>
      </c>
      <c r="B39" s="38">
        <f t="shared" si="4"/>
        <v>0</v>
      </c>
      <c r="C39" s="39">
        <f t="shared" si="4"/>
        <v>0</v>
      </c>
      <c r="D39" s="40">
        <v>46.823999999999991</v>
      </c>
      <c r="E39" s="41">
        <v>1.8729600000000002</v>
      </c>
      <c r="F39" s="43" t="s">
        <v>29</v>
      </c>
      <c r="G39" s="43" t="s">
        <v>35</v>
      </c>
      <c r="H39" s="42" t="s">
        <v>4</v>
      </c>
      <c r="I39" s="44">
        <v>8595666502859</v>
      </c>
    </row>
    <row r="40" spans="1:9" x14ac:dyDescent="0.3">
      <c r="A40" s="16" t="s">
        <v>17</v>
      </c>
      <c r="B40" s="31">
        <f t="shared" si="4"/>
        <v>0</v>
      </c>
      <c r="C40" s="32">
        <f t="shared" si="4"/>
        <v>0</v>
      </c>
      <c r="D40" s="14">
        <v>72.887999999999991</v>
      </c>
      <c r="E40" s="15">
        <v>2.9155199999999999</v>
      </c>
      <c r="F40" s="1" t="s">
        <v>36</v>
      </c>
      <c r="G40" s="1" t="s">
        <v>48</v>
      </c>
      <c r="H40" s="4" t="s">
        <v>4</v>
      </c>
      <c r="I40" s="35">
        <v>8595666502866</v>
      </c>
    </row>
    <row r="41" spans="1:9" x14ac:dyDescent="0.3">
      <c r="A41" s="16" t="s">
        <v>18</v>
      </c>
      <c r="B41" s="31">
        <f t="shared" si="4"/>
        <v>0</v>
      </c>
      <c r="C41" s="32">
        <f t="shared" si="4"/>
        <v>0</v>
      </c>
      <c r="D41" s="14">
        <v>62.592000000000006</v>
      </c>
      <c r="E41" s="15">
        <v>2.5036800000000006</v>
      </c>
      <c r="F41" s="1" t="s">
        <v>74</v>
      </c>
      <c r="G41" s="1" t="s">
        <v>47</v>
      </c>
      <c r="H41" s="4" t="s">
        <v>4</v>
      </c>
      <c r="I41" s="35">
        <v>8595666502873</v>
      </c>
    </row>
    <row r="42" spans="1:9" x14ac:dyDescent="0.3">
      <c r="A42" s="16" t="s">
        <v>19</v>
      </c>
      <c r="B42" s="31">
        <f t="shared" si="4"/>
        <v>0</v>
      </c>
      <c r="C42" s="32">
        <f t="shared" si="4"/>
        <v>0</v>
      </c>
      <c r="D42" s="14">
        <v>57.911999999999999</v>
      </c>
      <c r="E42" s="15">
        <v>2.3164799999999999</v>
      </c>
      <c r="F42" s="1" t="s">
        <v>37</v>
      </c>
      <c r="G42" s="1" t="s">
        <v>46</v>
      </c>
      <c r="H42" s="4" t="s">
        <v>4</v>
      </c>
      <c r="I42" s="35">
        <v>8595666502880</v>
      </c>
    </row>
    <row r="43" spans="1:9" x14ac:dyDescent="0.3">
      <c r="A43" s="16" t="s">
        <v>20</v>
      </c>
      <c r="B43" s="31">
        <f t="shared" si="4"/>
        <v>0</v>
      </c>
      <c r="C43" s="32">
        <f t="shared" si="4"/>
        <v>0</v>
      </c>
      <c r="D43" s="14">
        <v>54.888000000000005</v>
      </c>
      <c r="E43" s="15">
        <v>2.1955199999999997</v>
      </c>
      <c r="F43" s="1" t="s">
        <v>38</v>
      </c>
      <c r="G43" s="1" t="s">
        <v>45</v>
      </c>
      <c r="H43" s="4" t="s">
        <v>4</v>
      </c>
      <c r="I43" s="35">
        <v>8595666502897</v>
      </c>
    </row>
    <row r="44" spans="1:9" x14ac:dyDescent="0.3">
      <c r="A44" s="16" t="s">
        <v>21</v>
      </c>
      <c r="B44" s="31">
        <f t="shared" si="4"/>
        <v>0</v>
      </c>
      <c r="C44" s="32">
        <f t="shared" si="4"/>
        <v>0</v>
      </c>
      <c r="D44" s="14">
        <v>54.888000000000005</v>
      </c>
      <c r="E44" s="15">
        <v>2.1955199999999997</v>
      </c>
      <c r="F44" s="1" t="s">
        <v>39</v>
      </c>
      <c r="G44" s="1" t="s">
        <v>44</v>
      </c>
      <c r="H44" s="4" t="s">
        <v>4</v>
      </c>
      <c r="I44" s="35">
        <v>8595666502903</v>
      </c>
    </row>
    <row r="45" spans="1:9" x14ac:dyDescent="0.3">
      <c r="A45" s="16" t="s">
        <v>22</v>
      </c>
      <c r="B45" s="31">
        <f t="shared" si="4"/>
        <v>0</v>
      </c>
      <c r="C45" s="32">
        <f t="shared" si="4"/>
        <v>0</v>
      </c>
      <c r="D45" s="14">
        <v>54.888000000000005</v>
      </c>
      <c r="E45" s="15">
        <v>2.1955199999999997</v>
      </c>
      <c r="F45" s="1" t="s">
        <v>40</v>
      </c>
      <c r="G45" s="1" t="s">
        <v>43</v>
      </c>
      <c r="H45" s="4" t="s">
        <v>4</v>
      </c>
      <c r="I45" s="35">
        <v>8595666502910</v>
      </c>
    </row>
    <row r="46" spans="1:9" ht="15" thickBot="1" x14ac:dyDescent="0.35">
      <c r="A46" s="17" t="s">
        <v>23</v>
      </c>
      <c r="B46" s="33">
        <f t="shared" si="4"/>
        <v>0</v>
      </c>
      <c r="C46" s="34">
        <f t="shared" si="4"/>
        <v>0</v>
      </c>
      <c r="D46" s="18">
        <v>54.888000000000005</v>
      </c>
      <c r="E46" s="19">
        <v>2.1955199999999997</v>
      </c>
      <c r="F46" s="20" t="s">
        <v>41</v>
      </c>
      <c r="G46" s="20" t="s">
        <v>42</v>
      </c>
      <c r="H46" s="12" t="s">
        <v>4</v>
      </c>
      <c r="I46" s="36">
        <v>8595666502927</v>
      </c>
    </row>
    <row r="47" spans="1:9" x14ac:dyDescent="0.3">
      <c r="A47" s="1">
        <v>726645</v>
      </c>
      <c r="B47" s="25">
        <f>(100-$B$5)/100*D47</f>
        <v>0</v>
      </c>
      <c r="C47" s="26">
        <f>(100-$B$5)/100*E47</f>
        <v>0</v>
      </c>
      <c r="D47" s="2">
        <v>837.38362607899978</v>
      </c>
      <c r="E47" s="3">
        <v>32.207062541500001</v>
      </c>
      <c r="F47" s="1" t="s">
        <v>103</v>
      </c>
      <c r="G47" s="1" t="s">
        <v>161</v>
      </c>
      <c r="H47" s="4" t="s">
        <v>4</v>
      </c>
    </row>
    <row r="48" spans="1:9" x14ac:dyDescent="0.3">
      <c r="A48" s="1">
        <v>726647</v>
      </c>
      <c r="B48" s="25">
        <f t="shared" ref="B48:B105" si="5">(100-$B$5)/100*D48</f>
        <v>0</v>
      </c>
      <c r="C48" s="26">
        <f t="shared" ref="C48:C105" si="6">(100-$B$5)/100*E48</f>
        <v>0</v>
      </c>
      <c r="D48" s="2">
        <v>732.55618435999997</v>
      </c>
      <c r="E48" s="3">
        <v>28.175237860000003</v>
      </c>
      <c r="F48" s="1" t="s">
        <v>104</v>
      </c>
      <c r="G48" s="1" t="s">
        <v>162</v>
      </c>
      <c r="H48" s="4" t="s">
        <v>4</v>
      </c>
    </row>
    <row r="49" spans="1:8" x14ac:dyDescent="0.3">
      <c r="A49" s="1">
        <v>726648</v>
      </c>
      <c r="B49" s="25">
        <f t="shared" si="5"/>
        <v>0</v>
      </c>
      <c r="C49" s="26">
        <f t="shared" si="6"/>
        <v>0</v>
      </c>
      <c r="D49" s="2">
        <v>683.23223268300001</v>
      </c>
      <c r="E49" s="3">
        <v>26.278162795499998</v>
      </c>
      <c r="F49" s="1" t="s">
        <v>105</v>
      </c>
      <c r="G49" s="1" t="s">
        <v>163</v>
      </c>
      <c r="H49" s="4" t="s">
        <v>4</v>
      </c>
    </row>
    <row r="50" spans="1:8" x14ac:dyDescent="0.3">
      <c r="A50" s="1">
        <v>726649</v>
      </c>
      <c r="B50" s="25">
        <f t="shared" si="5"/>
        <v>0</v>
      </c>
      <c r="C50" s="26">
        <f t="shared" si="6"/>
        <v>0</v>
      </c>
      <c r="D50" s="2">
        <v>652.44689610099988</v>
      </c>
      <c r="E50" s="3">
        <v>25.094111388499996</v>
      </c>
      <c r="F50" s="1" t="s">
        <v>106</v>
      </c>
      <c r="G50" s="1" t="s">
        <v>164</v>
      </c>
      <c r="H50" s="4" t="s">
        <v>4</v>
      </c>
    </row>
    <row r="51" spans="1:8" x14ac:dyDescent="0.3">
      <c r="A51" s="1">
        <v>726650</v>
      </c>
      <c r="B51" s="25">
        <f t="shared" si="5"/>
        <v>0</v>
      </c>
      <c r="C51" s="26">
        <f t="shared" si="6"/>
        <v>0</v>
      </c>
      <c r="D51" s="2">
        <v>652.44689610099988</v>
      </c>
      <c r="E51" s="3">
        <v>25.094111388499996</v>
      </c>
      <c r="F51" s="1" t="s">
        <v>107</v>
      </c>
      <c r="G51" s="1" t="s">
        <v>165</v>
      </c>
      <c r="H51" s="4" t="s">
        <v>4</v>
      </c>
    </row>
    <row r="52" spans="1:8" x14ac:dyDescent="0.3">
      <c r="A52" s="1">
        <v>726651</v>
      </c>
      <c r="B52" s="25">
        <f t="shared" si="5"/>
        <v>0</v>
      </c>
      <c r="C52" s="26">
        <f t="shared" si="6"/>
        <v>0</v>
      </c>
      <c r="D52" s="2">
        <v>652.44689610099988</v>
      </c>
      <c r="E52" s="3">
        <v>25.094111388499996</v>
      </c>
      <c r="F52" s="1" t="s">
        <v>108</v>
      </c>
      <c r="G52" s="1" t="s">
        <v>166</v>
      </c>
      <c r="H52" s="4" t="s">
        <v>4</v>
      </c>
    </row>
    <row r="53" spans="1:8" x14ac:dyDescent="0.3">
      <c r="A53" s="1">
        <v>726652</v>
      </c>
      <c r="B53" s="25">
        <f t="shared" si="5"/>
        <v>0</v>
      </c>
      <c r="C53" s="26">
        <f t="shared" si="6"/>
        <v>0</v>
      </c>
      <c r="D53" s="2">
        <v>652.44689610099988</v>
      </c>
      <c r="E53" s="3">
        <v>25.094111388499996</v>
      </c>
      <c r="F53" s="1" t="s">
        <v>109</v>
      </c>
      <c r="G53" s="1" t="s">
        <v>167</v>
      </c>
      <c r="H53" s="4" t="s">
        <v>4</v>
      </c>
    </row>
    <row r="54" spans="1:8" x14ac:dyDescent="0.3">
      <c r="A54" s="1">
        <v>726654</v>
      </c>
      <c r="B54" s="25">
        <f t="shared" si="5"/>
        <v>0</v>
      </c>
      <c r="C54" s="26">
        <f t="shared" si="6"/>
        <v>0</v>
      </c>
      <c r="D54" s="2">
        <v>652.44689610099988</v>
      </c>
      <c r="E54" s="3">
        <v>25.094111388499996</v>
      </c>
      <c r="F54" s="1" t="s">
        <v>110</v>
      </c>
      <c r="G54" s="1" t="s">
        <v>168</v>
      </c>
      <c r="H54" s="4" t="s">
        <v>4</v>
      </c>
    </row>
    <row r="55" spans="1:8" x14ac:dyDescent="0.3">
      <c r="A55" s="1">
        <v>726656</v>
      </c>
      <c r="B55" s="25">
        <f>(100-$B$5)/100*D55</f>
        <v>0</v>
      </c>
      <c r="C55" s="26">
        <f>(100-$B$5)/100*E55</f>
        <v>0</v>
      </c>
      <c r="D55" s="2">
        <v>652.44689610099988</v>
      </c>
      <c r="E55" s="3">
        <v>25.094111388499996</v>
      </c>
      <c r="F55" s="1" t="s">
        <v>111</v>
      </c>
      <c r="G55" s="1" t="s">
        <v>169</v>
      </c>
      <c r="H55" s="4" t="s">
        <v>4</v>
      </c>
    </row>
    <row r="56" spans="1:8" x14ac:dyDescent="0.3">
      <c r="A56" s="1">
        <v>726657</v>
      </c>
      <c r="B56" s="25">
        <f t="shared" si="5"/>
        <v>0</v>
      </c>
      <c r="C56" s="26">
        <f t="shared" si="6"/>
        <v>0</v>
      </c>
      <c r="D56" s="2">
        <v>652.44689610099988</v>
      </c>
      <c r="E56" s="3">
        <v>25.094111388499996</v>
      </c>
      <c r="F56" s="1" t="s">
        <v>112</v>
      </c>
      <c r="G56" s="1" t="s">
        <v>170</v>
      </c>
      <c r="H56" s="4" t="s">
        <v>4</v>
      </c>
    </row>
    <row r="57" spans="1:8" x14ac:dyDescent="0.3">
      <c r="A57" s="1">
        <v>726658</v>
      </c>
      <c r="B57" s="25">
        <f t="shared" si="5"/>
        <v>0</v>
      </c>
      <c r="C57" s="26">
        <f t="shared" si="6"/>
        <v>0</v>
      </c>
      <c r="D57" s="2">
        <v>1310.3991991089999</v>
      </c>
      <c r="E57" s="3">
        <v>50.399969196499995</v>
      </c>
      <c r="F57" s="1" t="s">
        <v>113</v>
      </c>
      <c r="G57" s="1" t="s">
        <v>171</v>
      </c>
      <c r="H57" s="4" t="s">
        <v>4</v>
      </c>
    </row>
    <row r="58" spans="1:8" x14ac:dyDescent="0.3">
      <c r="A58" s="1">
        <v>726659</v>
      </c>
      <c r="B58" s="25">
        <f t="shared" si="5"/>
        <v>0</v>
      </c>
      <c r="C58" s="26">
        <f t="shared" si="6"/>
        <v>0</v>
      </c>
      <c r="D58" s="2">
        <v>1142.65282131</v>
      </c>
      <c r="E58" s="3">
        <v>43.948185434999999</v>
      </c>
      <c r="F58" s="1" t="s">
        <v>114</v>
      </c>
      <c r="G58" s="1" t="s">
        <v>172</v>
      </c>
      <c r="H58" s="4" t="s">
        <v>4</v>
      </c>
    </row>
    <row r="59" spans="1:8" x14ac:dyDescent="0.3">
      <c r="A59" s="1">
        <v>726660</v>
      </c>
      <c r="B59" s="25">
        <f t="shared" si="5"/>
        <v>0</v>
      </c>
      <c r="C59" s="26">
        <f t="shared" si="6"/>
        <v>0</v>
      </c>
      <c r="D59" s="2">
        <v>1063.6670854810002</v>
      </c>
      <c r="E59" s="3">
        <v>40.910272518500001</v>
      </c>
      <c r="F59" s="1" t="s">
        <v>115</v>
      </c>
      <c r="G59" s="1" t="s">
        <v>173</v>
      </c>
      <c r="H59" s="4" t="s">
        <v>4</v>
      </c>
    </row>
    <row r="60" spans="1:8" x14ac:dyDescent="0.3">
      <c r="A60" s="1">
        <v>726661</v>
      </c>
      <c r="B60" s="25">
        <f t="shared" si="5"/>
        <v>0</v>
      </c>
      <c r="C60" s="26">
        <f t="shared" si="6"/>
        <v>0</v>
      </c>
      <c r="D60" s="2">
        <v>1014.3431338039998</v>
      </c>
      <c r="E60" s="3">
        <v>39.013197453999993</v>
      </c>
      <c r="F60" s="1" t="s">
        <v>116</v>
      </c>
      <c r="G60" s="1" t="s">
        <v>174</v>
      </c>
      <c r="H60" s="4" t="s">
        <v>4</v>
      </c>
    </row>
    <row r="61" spans="1:8" x14ac:dyDescent="0.3">
      <c r="A61" s="1">
        <v>726662</v>
      </c>
      <c r="B61" s="25">
        <f t="shared" si="5"/>
        <v>0</v>
      </c>
      <c r="C61" s="26">
        <f t="shared" si="6"/>
        <v>0</v>
      </c>
      <c r="D61" s="2">
        <v>1014.3431338039998</v>
      </c>
      <c r="E61" s="3">
        <v>39.013197453999993</v>
      </c>
      <c r="F61" s="1" t="s">
        <v>117</v>
      </c>
      <c r="G61" s="1" t="s">
        <v>175</v>
      </c>
      <c r="H61" s="4" t="s">
        <v>4</v>
      </c>
    </row>
    <row r="62" spans="1:8" x14ac:dyDescent="0.3">
      <c r="A62" s="1">
        <v>726663</v>
      </c>
      <c r="B62" s="25">
        <f t="shared" si="5"/>
        <v>0</v>
      </c>
      <c r="C62" s="26">
        <f t="shared" si="6"/>
        <v>0</v>
      </c>
      <c r="D62" s="2">
        <v>1014.3431338039998</v>
      </c>
      <c r="E62" s="3">
        <v>39.013197453999993</v>
      </c>
      <c r="F62" s="1" t="s">
        <v>118</v>
      </c>
      <c r="G62" s="1" t="s">
        <v>176</v>
      </c>
      <c r="H62" s="4" t="s">
        <v>4</v>
      </c>
    </row>
    <row r="63" spans="1:8" x14ac:dyDescent="0.3">
      <c r="A63" s="1">
        <v>726664</v>
      </c>
      <c r="B63" s="25">
        <f t="shared" si="5"/>
        <v>0</v>
      </c>
      <c r="C63" s="26">
        <f t="shared" si="6"/>
        <v>0</v>
      </c>
      <c r="D63" s="2">
        <v>1014.3431338039998</v>
      </c>
      <c r="E63" s="3">
        <v>39.013197453999993</v>
      </c>
      <c r="F63" s="1" t="s">
        <v>119</v>
      </c>
      <c r="G63" s="1" t="s">
        <v>177</v>
      </c>
      <c r="H63" s="4" t="s">
        <v>4</v>
      </c>
    </row>
    <row r="64" spans="1:8" x14ac:dyDescent="0.3">
      <c r="A64" s="1">
        <v>726666</v>
      </c>
      <c r="B64" s="25">
        <f t="shared" si="5"/>
        <v>0</v>
      </c>
      <c r="C64" s="26">
        <f t="shared" si="6"/>
        <v>0</v>
      </c>
      <c r="D64" s="2">
        <v>1014.3431338039998</v>
      </c>
      <c r="E64" s="3">
        <v>39.013197453999993</v>
      </c>
      <c r="F64" s="1" t="s">
        <v>120</v>
      </c>
      <c r="G64" s="1" t="s">
        <v>178</v>
      </c>
      <c r="H64" s="4" t="s">
        <v>4</v>
      </c>
    </row>
    <row r="65" spans="1:8" x14ac:dyDescent="0.3">
      <c r="A65" s="1">
        <v>726668</v>
      </c>
      <c r="B65" s="25">
        <f t="shared" si="5"/>
        <v>0</v>
      </c>
      <c r="C65" s="26">
        <f t="shared" si="6"/>
        <v>0</v>
      </c>
      <c r="D65" s="2">
        <v>1014.3431338039998</v>
      </c>
      <c r="E65" s="3">
        <v>39.013197453999993</v>
      </c>
      <c r="F65" s="1" t="s">
        <v>121</v>
      </c>
      <c r="G65" s="1" t="s">
        <v>179</v>
      </c>
      <c r="H65" s="4" t="s">
        <v>4</v>
      </c>
    </row>
    <row r="66" spans="1:8" x14ac:dyDescent="0.3">
      <c r="A66" s="1">
        <v>726669</v>
      </c>
      <c r="B66" s="25">
        <f t="shared" si="5"/>
        <v>0</v>
      </c>
      <c r="C66" s="26">
        <f t="shared" si="6"/>
        <v>0</v>
      </c>
      <c r="D66" s="2">
        <v>1014.3431338039998</v>
      </c>
      <c r="E66" s="3">
        <v>39.013197453999993</v>
      </c>
      <c r="F66" s="1" t="s">
        <v>122</v>
      </c>
      <c r="G66" s="1" t="s">
        <v>180</v>
      </c>
      <c r="H66" s="4" t="s">
        <v>4</v>
      </c>
    </row>
    <row r="67" spans="1:8" x14ac:dyDescent="0.3">
      <c r="A67" s="1">
        <v>761131</v>
      </c>
      <c r="B67" s="25">
        <f t="shared" si="5"/>
        <v>0</v>
      </c>
      <c r="C67" s="26">
        <f t="shared" si="6"/>
        <v>0</v>
      </c>
      <c r="D67" s="2">
        <v>1638.0270876969998</v>
      </c>
      <c r="E67" s="3">
        <v>63.001041834499993</v>
      </c>
      <c r="F67" s="1" t="s">
        <v>123</v>
      </c>
      <c r="G67" s="1" t="s">
        <v>181</v>
      </c>
      <c r="H67" s="4" t="s">
        <v>4</v>
      </c>
    </row>
    <row r="68" spans="1:8" x14ac:dyDescent="0.3">
      <c r="A68" s="1">
        <v>726671</v>
      </c>
      <c r="B68" s="25">
        <f t="shared" si="5"/>
        <v>0</v>
      </c>
      <c r="C68" s="26">
        <f t="shared" si="6"/>
        <v>0</v>
      </c>
      <c r="D68" s="2">
        <v>1428.372204259</v>
      </c>
      <c r="E68" s="3">
        <v>54.937392471500004</v>
      </c>
      <c r="F68" s="1" t="s">
        <v>124</v>
      </c>
      <c r="G68" s="1" t="s">
        <v>182</v>
      </c>
      <c r="H68" s="4" t="s">
        <v>4</v>
      </c>
    </row>
    <row r="69" spans="1:8" x14ac:dyDescent="0.3">
      <c r="A69" s="1">
        <v>726672</v>
      </c>
      <c r="B69" s="25">
        <f t="shared" si="5"/>
        <v>0</v>
      </c>
      <c r="C69" s="26">
        <f t="shared" si="6"/>
        <v>0</v>
      </c>
      <c r="D69" s="2">
        <v>1329.6119456620002</v>
      </c>
      <c r="E69" s="3">
        <v>51.138920987000006</v>
      </c>
      <c r="F69" s="1" t="s">
        <v>125</v>
      </c>
      <c r="G69" s="1" t="s">
        <v>183</v>
      </c>
      <c r="H69" s="4" t="s">
        <v>4</v>
      </c>
    </row>
    <row r="70" spans="1:8" x14ac:dyDescent="0.3">
      <c r="A70" s="1">
        <v>726673</v>
      </c>
      <c r="B70" s="25">
        <f>(100-$B$5)/100*D70</f>
        <v>0</v>
      </c>
      <c r="C70" s="26">
        <f>(100-$B$5)/100*E70</f>
        <v>0</v>
      </c>
      <c r="D70" s="2">
        <v>1268.0412724979999</v>
      </c>
      <c r="E70" s="3">
        <v>48.770818172999988</v>
      </c>
      <c r="F70" s="1" t="s">
        <v>126</v>
      </c>
      <c r="G70" s="1" t="s">
        <v>184</v>
      </c>
      <c r="H70" s="4" t="s">
        <v>4</v>
      </c>
    </row>
    <row r="71" spans="1:8" x14ac:dyDescent="0.3">
      <c r="A71" s="1">
        <v>726674</v>
      </c>
      <c r="B71" s="25">
        <f t="shared" si="5"/>
        <v>0</v>
      </c>
      <c r="C71" s="26">
        <f t="shared" si="6"/>
        <v>0</v>
      </c>
      <c r="D71" s="2">
        <v>1268.0412724979999</v>
      </c>
      <c r="E71" s="3">
        <v>48.770818172999988</v>
      </c>
      <c r="F71" s="1" t="s">
        <v>127</v>
      </c>
      <c r="G71" s="1" t="s">
        <v>185</v>
      </c>
      <c r="H71" s="4" t="s">
        <v>4</v>
      </c>
    </row>
    <row r="72" spans="1:8" x14ac:dyDescent="0.3">
      <c r="A72" s="1">
        <v>726675</v>
      </c>
      <c r="B72" s="25">
        <f t="shared" si="5"/>
        <v>0</v>
      </c>
      <c r="C72" s="26">
        <f t="shared" si="6"/>
        <v>0</v>
      </c>
      <c r="D72" s="2">
        <v>1268.0412724979999</v>
      </c>
      <c r="E72" s="3">
        <v>48.770818172999988</v>
      </c>
      <c r="F72" s="1" t="s">
        <v>128</v>
      </c>
      <c r="G72" s="1" t="s">
        <v>186</v>
      </c>
      <c r="H72" s="4" t="s">
        <v>4</v>
      </c>
    </row>
    <row r="73" spans="1:8" x14ac:dyDescent="0.3">
      <c r="A73" s="1">
        <v>726676</v>
      </c>
      <c r="B73" s="25">
        <f t="shared" si="5"/>
        <v>0</v>
      </c>
      <c r="C73" s="26">
        <f t="shared" si="6"/>
        <v>0</v>
      </c>
      <c r="D73" s="2">
        <v>1268.0412724979999</v>
      </c>
      <c r="E73" s="3">
        <v>48.770818172999988</v>
      </c>
      <c r="F73" s="1" t="s">
        <v>129</v>
      </c>
      <c r="G73" s="1" t="s">
        <v>187</v>
      </c>
      <c r="H73" s="4" t="s">
        <v>4</v>
      </c>
    </row>
    <row r="74" spans="1:8" x14ac:dyDescent="0.3">
      <c r="A74" s="1">
        <v>761133</v>
      </c>
      <c r="B74" s="25">
        <f t="shared" si="5"/>
        <v>0</v>
      </c>
      <c r="C74" s="26">
        <f t="shared" si="6"/>
        <v>0</v>
      </c>
      <c r="D74" s="2">
        <v>1268.0412724979999</v>
      </c>
      <c r="E74" s="3">
        <v>48.770818172999988</v>
      </c>
      <c r="F74" s="1" t="s">
        <v>130</v>
      </c>
      <c r="G74" s="1" t="s">
        <v>188</v>
      </c>
      <c r="H74" s="4" t="s">
        <v>4</v>
      </c>
    </row>
    <row r="75" spans="1:8" x14ac:dyDescent="0.3">
      <c r="A75" s="1">
        <v>761134</v>
      </c>
      <c r="B75" s="25">
        <f t="shared" si="5"/>
        <v>0</v>
      </c>
      <c r="C75" s="26">
        <f t="shared" si="6"/>
        <v>0</v>
      </c>
      <c r="D75" s="2">
        <v>1268.0412724979999</v>
      </c>
      <c r="E75" s="3">
        <v>48.770818172999988</v>
      </c>
      <c r="F75" s="1" t="s">
        <v>131</v>
      </c>
      <c r="G75" s="1" t="s">
        <v>189</v>
      </c>
      <c r="H75" s="4" t="s">
        <v>4</v>
      </c>
    </row>
    <row r="76" spans="1:8" x14ac:dyDescent="0.3">
      <c r="A76" s="1">
        <v>761135</v>
      </c>
      <c r="B76" s="25">
        <f t="shared" si="5"/>
        <v>0</v>
      </c>
      <c r="C76" s="26">
        <f t="shared" si="6"/>
        <v>0</v>
      </c>
      <c r="D76" s="2">
        <v>1268.0412724979999</v>
      </c>
      <c r="E76" s="3">
        <v>48.770818172999988</v>
      </c>
      <c r="F76" s="1" t="s">
        <v>132</v>
      </c>
      <c r="G76" s="1" t="s">
        <v>190</v>
      </c>
      <c r="H76" s="4" t="s">
        <v>4</v>
      </c>
    </row>
    <row r="77" spans="1:8" x14ac:dyDescent="0.3">
      <c r="A77" s="1">
        <v>720569</v>
      </c>
      <c r="B77" s="25">
        <f t="shared" si="5"/>
        <v>0</v>
      </c>
      <c r="C77" s="26">
        <f t="shared" si="6"/>
        <v>0</v>
      </c>
      <c r="D77" s="2">
        <v>3227.2919999319997</v>
      </c>
      <c r="E77" s="3">
        <v>124.12661538199998</v>
      </c>
      <c r="F77" s="1" t="s">
        <v>221</v>
      </c>
      <c r="G77" s="1" t="s">
        <v>220</v>
      </c>
      <c r="H77" s="4" t="s">
        <v>4</v>
      </c>
    </row>
    <row r="78" spans="1:8" x14ac:dyDescent="0.3">
      <c r="A78" s="1">
        <v>720571</v>
      </c>
      <c r="B78" s="25">
        <f t="shared" si="5"/>
        <v>0</v>
      </c>
      <c r="C78" s="26">
        <f>(100-$B$5)/100*E78</f>
        <v>0</v>
      </c>
      <c r="D78" s="2">
        <v>2808.2069435419999</v>
      </c>
      <c r="E78" s="3">
        <v>108.00795936699998</v>
      </c>
      <c r="F78" s="1" t="s">
        <v>133</v>
      </c>
      <c r="G78" s="1" t="s">
        <v>191</v>
      </c>
      <c r="H78" s="4" t="s">
        <v>4</v>
      </c>
    </row>
    <row r="79" spans="1:8" x14ac:dyDescent="0.3">
      <c r="A79" s="1">
        <v>720572</v>
      </c>
      <c r="B79" s="25">
        <f t="shared" si="5"/>
        <v>0</v>
      </c>
      <c r="C79" s="26">
        <f t="shared" si="6"/>
        <v>0</v>
      </c>
      <c r="D79" s="2">
        <v>2610.9111368340004</v>
      </c>
      <c r="E79" s="3">
        <v>100.41965910899999</v>
      </c>
      <c r="F79" s="1" t="s">
        <v>134</v>
      </c>
      <c r="G79" s="1" t="s">
        <v>192</v>
      </c>
      <c r="H79" s="4" t="s">
        <v>4</v>
      </c>
    </row>
    <row r="80" spans="1:8" x14ac:dyDescent="0.3">
      <c r="A80" s="1">
        <v>720573</v>
      </c>
      <c r="B80" s="25">
        <f t="shared" si="5"/>
        <v>0</v>
      </c>
      <c r="C80" s="26">
        <f t="shared" si="6"/>
        <v>0</v>
      </c>
      <c r="D80" s="2">
        <v>2487.5450800199997</v>
      </c>
      <c r="E80" s="3">
        <v>95.674810769999979</v>
      </c>
      <c r="F80" s="1" t="s">
        <v>135</v>
      </c>
      <c r="G80" s="1" t="s">
        <v>193</v>
      </c>
      <c r="H80" s="4" t="s">
        <v>4</v>
      </c>
    </row>
    <row r="81" spans="1:8" x14ac:dyDescent="0.3">
      <c r="A81" s="1">
        <v>720574</v>
      </c>
      <c r="B81" s="25">
        <f t="shared" si="5"/>
        <v>0</v>
      </c>
      <c r="C81" s="26">
        <f t="shared" si="6"/>
        <v>0</v>
      </c>
      <c r="D81" s="2">
        <v>2487.5450800199997</v>
      </c>
      <c r="E81" s="3">
        <v>95.674810769999979</v>
      </c>
      <c r="F81" s="1" t="s">
        <v>136</v>
      </c>
      <c r="G81" s="1" t="s">
        <v>194</v>
      </c>
      <c r="H81" s="4" t="s">
        <v>4</v>
      </c>
    </row>
    <row r="82" spans="1:8" x14ac:dyDescent="0.3">
      <c r="A82" s="1">
        <v>720575</v>
      </c>
      <c r="B82" s="25">
        <f t="shared" si="5"/>
        <v>0</v>
      </c>
      <c r="C82" s="26">
        <f t="shared" si="6"/>
        <v>0</v>
      </c>
      <c r="D82" s="2">
        <v>2487.5450800199997</v>
      </c>
      <c r="E82" s="3">
        <v>95.674810769999979</v>
      </c>
      <c r="F82" s="1" t="s">
        <v>137</v>
      </c>
      <c r="G82" s="1" t="s">
        <v>195</v>
      </c>
      <c r="H82" s="4" t="s">
        <v>4</v>
      </c>
    </row>
    <row r="83" spans="1:8" x14ac:dyDescent="0.3">
      <c r="A83" s="1">
        <v>720576</v>
      </c>
      <c r="B83" s="25">
        <f t="shared" si="5"/>
        <v>0</v>
      </c>
      <c r="C83" s="26">
        <f t="shared" si="6"/>
        <v>0</v>
      </c>
      <c r="D83" s="2">
        <v>2487.5450800199997</v>
      </c>
      <c r="E83" s="3">
        <v>95.674810769999979</v>
      </c>
      <c r="F83" s="1" t="s">
        <v>138</v>
      </c>
      <c r="G83" s="1" t="s">
        <v>196</v>
      </c>
      <c r="H83" s="4" t="s">
        <v>4</v>
      </c>
    </row>
    <row r="84" spans="1:8" x14ac:dyDescent="0.3">
      <c r="A84" s="1">
        <v>720577</v>
      </c>
      <c r="B84" s="25">
        <f t="shared" si="5"/>
        <v>0</v>
      </c>
      <c r="C84" s="26">
        <f t="shared" si="6"/>
        <v>0</v>
      </c>
      <c r="D84" s="2">
        <v>2487.5450800199997</v>
      </c>
      <c r="E84" s="3">
        <v>95.674810769999979</v>
      </c>
      <c r="F84" s="1" t="s">
        <v>139</v>
      </c>
      <c r="G84" s="1" t="s">
        <v>197</v>
      </c>
      <c r="H84" s="4" t="s">
        <v>4</v>
      </c>
    </row>
    <row r="85" spans="1:8" x14ac:dyDescent="0.3">
      <c r="A85" s="1">
        <v>720578</v>
      </c>
      <c r="B85" s="25">
        <f t="shared" si="5"/>
        <v>0</v>
      </c>
      <c r="C85" s="26">
        <f t="shared" si="6"/>
        <v>0</v>
      </c>
      <c r="D85" s="2">
        <v>2487.5450800199997</v>
      </c>
      <c r="E85" s="3">
        <v>95.674810769999979</v>
      </c>
      <c r="F85" s="1" t="s">
        <v>140</v>
      </c>
      <c r="G85" s="1" t="s">
        <v>198</v>
      </c>
      <c r="H85" s="4" t="s">
        <v>4</v>
      </c>
    </row>
    <row r="86" spans="1:8" x14ac:dyDescent="0.3">
      <c r="A86" s="1">
        <v>720580</v>
      </c>
      <c r="B86" s="25">
        <f t="shared" si="5"/>
        <v>0</v>
      </c>
      <c r="C86" s="26">
        <f t="shared" si="6"/>
        <v>0</v>
      </c>
      <c r="D86" s="2">
        <v>2487.5450800199997</v>
      </c>
      <c r="E86" s="3">
        <v>95.674810769999979</v>
      </c>
      <c r="F86" s="1" t="s">
        <v>141</v>
      </c>
      <c r="G86" s="1" t="s">
        <v>199</v>
      </c>
      <c r="H86" s="4" t="s">
        <v>4</v>
      </c>
    </row>
    <row r="87" spans="1:8" x14ac:dyDescent="0.3">
      <c r="A87" s="1">
        <v>720582</v>
      </c>
      <c r="B87" s="25">
        <f t="shared" si="5"/>
        <v>0</v>
      </c>
      <c r="C87" s="26">
        <f t="shared" si="6"/>
        <v>0</v>
      </c>
      <c r="D87" s="2">
        <v>2487.5450800199997</v>
      </c>
      <c r="E87" s="3">
        <v>95.674810769999979</v>
      </c>
      <c r="F87" s="1" t="s">
        <v>142</v>
      </c>
      <c r="G87" s="1" t="s">
        <v>200</v>
      </c>
      <c r="H87" s="4" t="s">
        <v>4</v>
      </c>
    </row>
    <row r="88" spans="1:8" x14ac:dyDescent="0.3">
      <c r="A88" s="1">
        <v>720592</v>
      </c>
      <c r="B88" s="25">
        <f t="shared" si="5"/>
        <v>0</v>
      </c>
      <c r="C88" s="26">
        <f t="shared" si="6"/>
        <v>0</v>
      </c>
      <c r="D88" s="2">
        <v>3089.0950510420003</v>
      </c>
      <c r="E88" s="3">
        <v>118.81134811700001</v>
      </c>
      <c r="F88" s="1" t="s">
        <v>143</v>
      </c>
      <c r="G88" s="1" t="s">
        <v>201</v>
      </c>
      <c r="H88" s="4" t="s">
        <v>4</v>
      </c>
    </row>
    <row r="89" spans="1:8" x14ac:dyDescent="0.3">
      <c r="A89" s="1">
        <v>720593</v>
      </c>
      <c r="B89" s="25">
        <f t="shared" si="5"/>
        <v>0</v>
      </c>
      <c r="C89" s="26">
        <f t="shared" si="6"/>
        <v>0</v>
      </c>
      <c r="D89" s="2">
        <v>2872.0247215659997</v>
      </c>
      <c r="E89" s="3">
        <v>110.462489291</v>
      </c>
      <c r="F89" s="1" t="s">
        <v>144</v>
      </c>
      <c r="G89" s="1" t="s">
        <v>202</v>
      </c>
      <c r="H89" s="4" t="s">
        <v>4</v>
      </c>
    </row>
    <row r="90" spans="1:8" x14ac:dyDescent="0.3">
      <c r="A90" s="1">
        <v>720594</v>
      </c>
      <c r="B90" s="25">
        <f t="shared" si="5"/>
        <v>0</v>
      </c>
      <c r="C90" s="26">
        <f t="shared" si="6"/>
        <v>0</v>
      </c>
      <c r="D90" s="2">
        <v>2736.2995880220001</v>
      </c>
      <c r="E90" s="3">
        <v>105.24229184699998</v>
      </c>
      <c r="F90" s="1" t="s">
        <v>145</v>
      </c>
      <c r="G90" s="1" t="s">
        <v>203</v>
      </c>
      <c r="H90" s="4" t="s">
        <v>4</v>
      </c>
    </row>
    <row r="91" spans="1:8" x14ac:dyDescent="0.3">
      <c r="A91" s="1">
        <v>720595</v>
      </c>
      <c r="B91" s="25">
        <f t="shared" si="5"/>
        <v>0</v>
      </c>
      <c r="C91" s="26">
        <f t="shared" si="6"/>
        <v>0</v>
      </c>
      <c r="D91" s="2">
        <v>2736.2995880220001</v>
      </c>
      <c r="E91" s="3">
        <v>105.24229184699998</v>
      </c>
      <c r="F91" s="1" t="s">
        <v>146</v>
      </c>
      <c r="G91" s="1" t="s">
        <v>204</v>
      </c>
      <c r="H91" s="4" t="s">
        <v>4</v>
      </c>
    </row>
    <row r="92" spans="1:8" x14ac:dyDescent="0.3">
      <c r="A92" s="1">
        <v>720597</v>
      </c>
      <c r="B92" s="25">
        <f t="shared" si="5"/>
        <v>0</v>
      </c>
      <c r="C92" s="26">
        <f t="shared" si="6"/>
        <v>0</v>
      </c>
      <c r="D92" s="2">
        <v>2736.2995880220001</v>
      </c>
      <c r="E92" s="3">
        <v>105.24229184699998</v>
      </c>
      <c r="F92" s="1" t="s">
        <v>147</v>
      </c>
      <c r="G92" s="1" t="s">
        <v>205</v>
      </c>
      <c r="H92" s="4" t="s">
        <v>4</v>
      </c>
    </row>
    <row r="93" spans="1:8" x14ac:dyDescent="0.3">
      <c r="A93" s="1">
        <v>720598</v>
      </c>
      <c r="B93" s="25">
        <f t="shared" si="5"/>
        <v>0</v>
      </c>
      <c r="C93" s="26">
        <f t="shared" si="6"/>
        <v>0</v>
      </c>
      <c r="D93" s="2">
        <v>2736.2995880220001</v>
      </c>
      <c r="E93" s="3">
        <v>105.24229184699998</v>
      </c>
      <c r="F93" s="1" t="s">
        <v>148</v>
      </c>
      <c r="G93" s="1" t="s">
        <v>206</v>
      </c>
      <c r="H93" s="4" t="s">
        <v>4</v>
      </c>
    </row>
    <row r="94" spans="1:8" x14ac:dyDescent="0.3">
      <c r="A94" s="1">
        <v>720601</v>
      </c>
      <c r="B94" s="25">
        <f t="shared" si="5"/>
        <v>0</v>
      </c>
      <c r="C94" s="26">
        <f t="shared" si="6"/>
        <v>0</v>
      </c>
      <c r="D94" s="2">
        <v>2736.2995880220001</v>
      </c>
      <c r="E94" s="3">
        <v>105.24229184699998</v>
      </c>
      <c r="F94" s="1" t="s">
        <v>149</v>
      </c>
      <c r="G94" s="1" t="s">
        <v>207</v>
      </c>
      <c r="H94" s="4" t="s">
        <v>4</v>
      </c>
    </row>
    <row r="95" spans="1:8" x14ac:dyDescent="0.3">
      <c r="A95" s="1">
        <v>720602</v>
      </c>
      <c r="B95" s="25">
        <f t="shared" si="5"/>
        <v>0</v>
      </c>
      <c r="C95" s="26">
        <f t="shared" si="6"/>
        <v>0</v>
      </c>
      <c r="D95" s="2">
        <v>2736.2995880220001</v>
      </c>
      <c r="E95" s="3">
        <v>105.24229184699998</v>
      </c>
      <c r="F95" s="1" t="s">
        <v>150</v>
      </c>
      <c r="G95" s="1" t="s">
        <v>208</v>
      </c>
      <c r="H95" s="4" t="s">
        <v>4</v>
      </c>
    </row>
    <row r="96" spans="1:8" x14ac:dyDescent="0.3">
      <c r="A96" s="1">
        <v>720610</v>
      </c>
      <c r="B96" s="25">
        <f t="shared" si="5"/>
        <v>0</v>
      </c>
      <c r="C96" s="26">
        <f t="shared" si="6"/>
        <v>0</v>
      </c>
      <c r="D96" s="2">
        <v>3711.7678077480009</v>
      </c>
      <c r="E96" s="3">
        <v>142.760300298</v>
      </c>
      <c r="F96" s="4" t="s">
        <v>151</v>
      </c>
      <c r="G96" s="4" t="s">
        <v>209</v>
      </c>
      <c r="H96" s="4" t="s">
        <v>4</v>
      </c>
    </row>
    <row r="97" spans="1:8" x14ac:dyDescent="0.3">
      <c r="A97" s="1">
        <v>720612</v>
      </c>
      <c r="B97" s="25">
        <f t="shared" si="5"/>
        <v>0</v>
      </c>
      <c r="C97" s="26">
        <f t="shared" si="6"/>
        <v>0</v>
      </c>
      <c r="D97" s="2">
        <v>3229.5391047919993</v>
      </c>
      <c r="E97" s="3">
        <v>124.21304249199996</v>
      </c>
      <c r="F97" s="4" t="s">
        <v>152</v>
      </c>
      <c r="G97" s="4" t="s">
        <v>210</v>
      </c>
      <c r="H97" s="4" t="s">
        <v>4</v>
      </c>
    </row>
    <row r="98" spans="1:8" x14ac:dyDescent="0.3">
      <c r="A98" s="1">
        <v>720613</v>
      </c>
      <c r="B98" s="25">
        <f t="shared" si="5"/>
        <v>0</v>
      </c>
      <c r="C98" s="26">
        <f t="shared" si="6"/>
        <v>0</v>
      </c>
      <c r="D98" s="2">
        <v>3002.5815139320002</v>
      </c>
      <c r="E98" s="3">
        <v>115.48390438200001</v>
      </c>
      <c r="F98" s="4" t="s">
        <v>153</v>
      </c>
      <c r="G98" s="4" t="s">
        <v>211</v>
      </c>
      <c r="H98" s="4" t="s">
        <v>4</v>
      </c>
    </row>
    <row r="99" spans="1:8" x14ac:dyDescent="0.3">
      <c r="A99" s="1">
        <v>720614</v>
      </c>
      <c r="B99" s="25">
        <f t="shared" si="5"/>
        <v>0</v>
      </c>
      <c r="C99" s="26">
        <f t="shared" si="6"/>
        <v>0</v>
      </c>
      <c r="D99" s="2">
        <v>2860.6768420230001</v>
      </c>
      <c r="E99" s="3">
        <v>110.02603238550002</v>
      </c>
      <c r="F99" s="4" t="s">
        <v>154</v>
      </c>
      <c r="G99" s="4" t="s">
        <v>212</v>
      </c>
      <c r="H99" s="4" t="s">
        <v>4</v>
      </c>
    </row>
    <row r="100" spans="1:8" x14ac:dyDescent="0.3">
      <c r="A100" s="1">
        <v>720615</v>
      </c>
      <c r="B100" s="25">
        <f t="shared" si="5"/>
        <v>0</v>
      </c>
      <c r="C100" s="26">
        <f t="shared" si="6"/>
        <v>0</v>
      </c>
      <c r="D100" s="2">
        <v>2860.6768420230001</v>
      </c>
      <c r="E100" s="3">
        <v>110.02603238550002</v>
      </c>
      <c r="F100" s="4" t="s">
        <v>155</v>
      </c>
      <c r="G100" s="4" t="s">
        <v>213</v>
      </c>
      <c r="H100" s="4" t="s">
        <v>4</v>
      </c>
    </row>
    <row r="101" spans="1:8" x14ac:dyDescent="0.3">
      <c r="A101" s="1">
        <v>720616</v>
      </c>
      <c r="B101" s="25">
        <f t="shared" si="5"/>
        <v>0</v>
      </c>
      <c r="C101" s="26">
        <f t="shared" si="6"/>
        <v>0</v>
      </c>
      <c r="D101" s="2">
        <v>2860.6768420230001</v>
      </c>
      <c r="E101" s="3">
        <v>110.02603238550002</v>
      </c>
      <c r="F101" s="4" t="s">
        <v>156</v>
      </c>
      <c r="G101" s="4" t="s">
        <v>214</v>
      </c>
      <c r="H101" s="4" t="s">
        <v>4</v>
      </c>
    </row>
    <row r="102" spans="1:8" x14ac:dyDescent="0.3">
      <c r="A102" s="1">
        <v>720617</v>
      </c>
      <c r="B102" s="25">
        <f t="shared" si="5"/>
        <v>0</v>
      </c>
      <c r="C102" s="26">
        <f t="shared" si="6"/>
        <v>0</v>
      </c>
      <c r="D102" s="2">
        <v>2860.6768420230001</v>
      </c>
      <c r="E102" s="3">
        <v>110.02603238550002</v>
      </c>
      <c r="F102" s="4" t="s">
        <v>157</v>
      </c>
      <c r="G102" s="4" t="s">
        <v>215</v>
      </c>
      <c r="H102" s="4" t="s">
        <v>4</v>
      </c>
    </row>
    <row r="103" spans="1:8" x14ac:dyDescent="0.3">
      <c r="A103" s="1">
        <v>720619</v>
      </c>
      <c r="B103" s="25">
        <f t="shared" si="5"/>
        <v>0</v>
      </c>
      <c r="C103" s="26">
        <f t="shared" si="6"/>
        <v>0</v>
      </c>
      <c r="D103" s="2">
        <v>2860.6768420230001</v>
      </c>
      <c r="E103" s="3">
        <v>110.02603238550002</v>
      </c>
      <c r="F103" s="4" t="s">
        <v>158</v>
      </c>
      <c r="G103" s="4" t="s">
        <v>216</v>
      </c>
      <c r="H103" s="4" t="s">
        <v>4</v>
      </c>
    </row>
    <row r="104" spans="1:8" x14ac:dyDescent="0.3">
      <c r="A104" s="1">
        <v>720620</v>
      </c>
      <c r="B104" s="25">
        <f t="shared" si="5"/>
        <v>0</v>
      </c>
      <c r="C104" s="26">
        <f t="shared" si="6"/>
        <v>0</v>
      </c>
      <c r="D104" s="2">
        <v>2860.6768420230001</v>
      </c>
      <c r="E104" s="3">
        <v>110.02603238549999</v>
      </c>
      <c r="F104" s="4" t="s">
        <v>159</v>
      </c>
      <c r="G104" s="4" t="s">
        <v>217</v>
      </c>
      <c r="H104" s="4" t="s">
        <v>4</v>
      </c>
    </row>
    <row r="105" spans="1:8" ht="15" thickBot="1" x14ac:dyDescent="0.35">
      <c r="A105" s="20">
        <v>720622</v>
      </c>
      <c r="B105" s="29">
        <f t="shared" si="5"/>
        <v>0</v>
      </c>
      <c r="C105" s="30">
        <f t="shared" si="6"/>
        <v>0</v>
      </c>
      <c r="D105" s="9">
        <v>2860.6768420230001</v>
      </c>
      <c r="E105" s="7">
        <v>110.02603238550002</v>
      </c>
      <c r="F105" s="12" t="s">
        <v>160</v>
      </c>
      <c r="G105" s="12" t="s">
        <v>218</v>
      </c>
      <c r="H105" s="12" t="s">
        <v>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2021-01-04T12:19:36Z</dcterms:created>
  <dcterms:modified xsi:type="dcterms:W3CDTF">2022-12-21T11:41:57Z</dcterms:modified>
</cp:coreProperties>
</file>