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Práce\Katalog\Ceník\Ceník 2021\1.3.2022\Final\"/>
    </mc:Choice>
  </mc:AlternateContent>
  <xr:revisionPtr revIDLastSave="0" documentId="8_{BCDC001C-A308-4793-9E80-E8D51C97FE10}" xr6:coauthVersionLast="47" xr6:coauthVersionMax="47" xr10:uidLastSave="{00000000-0000-0000-0000-000000000000}"/>
  <bookViews>
    <workbookView xWindow="-108" yWindow="-108" windowWidth="23256" windowHeight="12576" xr2:uid="{F9CFEC46-EEFF-4BD1-A325-FCE470D0F8F3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6" i="1" l="1"/>
  <c r="C76" i="1"/>
  <c r="B75" i="1"/>
  <c r="C75" i="1"/>
  <c r="B74" i="1"/>
  <c r="C74" i="1"/>
  <c r="B73" i="1"/>
  <c r="C73" i="1"/>
  <c r="B72" i="1"/>
  <c r="C72" i="1"/>
  <c r="B71" i="1"/>
  <c r="C71" i="1"/>
  <c r="B70" i="1"/>
  <c r="C70" i="1"/>
  <c r="B69" i="1"/>
  <c r="C69" i="1"/>
  <c r="B57" i="1"/>
  <c r="C165" i="1"/>
  <c r="B123" i="1"/>
  <c r="C161" i="1"/>
  <c r="C168" i="1"/>
  <c r="B131" i="1"/>
  <c r="B126" i="1"/>
  <c r="C131" i="1"/>
  <c r="C126" i="1"/>
  <c r="C123" i="1"/>
  <c r="C57" i="1"/>
  <c r="B166" i="1" l="1"/>
  <c r="B162" i="1"/>
  <c r="B164" i="1"/>
  <c r="B168" i="1"/>
  <c r="C167" i="1"/>
  <c r="C163" i="1"/>
  <c r="C162" i="1"/>
  <c r="C164" i="1"/>
  <c r="C166" i="1"/>
  <c r="B167" i="1"/>
  <c r="B165" i="1"/>
  <c r="B163" i="1"/>
  <c r="B161" i="1"/>
  <c r="C124" i="1"/>
  <c r="B124" i="1"/>
  <c r="C77" i="1"/>
  <c r="B77" i="1"/>
  <c r="C78" i="1"/>
  <c r="B78" i="1"/>
  <c r="C79" i="1"/>
  <c r="B79" i="1"/>
  <c r="C80" i="1"/>
  <c r="B80" i="1"/>
  <c r="C81" i="1"/>
  <c r="B81" i="1"/>
  <c r="C82" i="1"/>
  <c r="B82" i="1"/>
  <c r="C83" i="1"/>
  <c r="B83" i="1"/>
  <c r="C84" i="1"/>
  <c r="B84" i="1"/>
  <c r="C85" i="1"/>
  <c r="B85" i="1"/>
  <c r="C86" i="1"/>
  <c r="B86" i="1"/>
  <c r="C87" i="1"/>
  <c r="B87" i="1"/>
  <c r="C88" i="1"/>
  <c r="B88" i="1"/>
  <c r="C89" i="1"/>
  <c r="B89" i="1"/>
  <c r="C90" i="1"/>
  <c r="B90" i="1"/>
  <c r="C91" i="1"/>
  <c r="B91" i="1"/>
  <c r="C92" i="1"/>
  <c r="B92" i="1"/>
  <c r="C93" i="1"/>
  <c r="B93" i="1"/>
  <c r="C94" i="1"/>
  <c r="B94" i="1"/>
  <c r="C95" i="1"/>
  <c r="B95" i="1"/>
  <c r="C96" i="1"/>
  <c r="B96" i="1"/>
  <c r="C97" i="1"/>
  <c r="B97" i="1"/>
  <c r="C98" i="1"/>
  <c r="B98" i="1"/>
  <c r="C99" i="1"/>
  <c r="B99" i="1"/>
  <c r="C100" i="1"/>
  <c r="B100" i="1"/>
  <c r="C125" i="1" l="1"/>
  <c r="B127" i="1"/>
  <c r="C127" i="1"/>
  <c r="C128" i="1"/>
  <c r="B129" i="1"/>
  <c r="C129" i="1"/>
  <c r="C130" i="1"/>
  <c r="B132" i="1"/>
  <c r="C132" i="1"/>
  <c r="C133" i="1"/>
  <c r="B134" i="1"/>
  <c r="C134" i="1"/>
  <c r="C118" i="1"/>
  <c r="B117" i="1"/>
  <c r="C116" i="1"/>
  <c r="B115" i="1"/>
  <c r="C101" i="1"/>
  <c r="B101" i="1"/>
  <c r="C102" i="1"/>
  <c r="B102" i="1"/>
  <c r="C103" i="1"/>
  <c r="B103" i="1"/>
  <c r="C104" i="1"/>
  <c r="B104" i="1"/>
  <c r="C105" i="1"/>
  <c r="B105" i="1"/>
  <c r="C106" i="1"/>
  <c r="B106" i="1"/>
  <c r="B133" i="1" l="1"/>
  <c r="B130" i="1"/>
  <c r="B128" i="1"/>
  <c r="B125" i="1"/>
  <c r="B118" i="1"/>
  <c r="B116" i="1"/>
  <c r="C115" i="1"/>
  <c r="C117" i="1"/>
  <c r="B58" i="1"/>
  <c r="C58" i="1"/>
  <c r="C59" i="1"/>
  <c r="B60" i="1"/>
  <c r="C60" i="1"/>
  <c r="C61" i="1"/>
  <c r="B62" i="1"/>
  <c r="C62" i="1"/>
  <c r="C63" i="1"/>
  <c r="B64" i="1"/>
  <c r="C64" i="1"/>
  <c r="C65" i="1"/>
  <c r="B66" i="1"/>
  <c r="C66" i="1"/>
  <c r="C67" i="1"/>
  <c r="B68" i="1"/>
  <c r="C68" i="1"/>
  <c r="C108" i="1"/>
  <c r="C109" i="1"/>
  <c r="C110" i="1"/>
  <c r="C111" i="1"/>
  <c r="C112" i="1"/>
  <c r="C113" i="1"/>
  <c r="C114" i="1"/>
  <c r="C107" i="1"/>
  <c r="B108" i="1"/>
  <c r="B109" i="1"/>
  <c r="B110" i="1"/>
  <c r="B111" i="1"/>
  <c r="B112" i="1"/>
  <c r="B113" i="1"/>
  <c r="B114" i="1"/>
  <c r="B107" i="1"/>
  <c r="C56" i="1"/>
  <c r="B160" i="1"/>
  <c r="C120" i="1"/>
  <c r="C121" i="1"/>
  <c r="B122" i="1"/>
  <c r="C159" i="1"/>
  <c r="B121" i="1" l="1"/>
  <c r="B119" i="1"/>
  <c r="B67" i="1"/>
  <c r="B65" i="1"/>
  <c r="B63" i="1"/>
  <c r="B61" i="1"/>
  <c r="B59" i="1"/>
  <c r="C160" i="1"/>
  <c r="C122" i="1"/>
  <c r="B120" i="1"/>
  <c r="C119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7" i="1"/>
  <c r="B18" i="1"/>
  <c r="B19" i="1"/>
  <c r="B20" i="1"/>
  <c r="B21" i="1"/>
  <c r="B22" i="1"/>
  <c r="B23" i="1"/>
  <c r="B24" i="1"/>
  <c r="C158" i="1" l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</calcChain>
</file>

<file path=xl/sharedStrings.xml><?xml version="1.0" encoding="utf-8"?>
<sst xmlns="http://schemas.openxmlformats.org/spreadsheetml/2006/main" count="488" uniqueCount="341">
  <si>
    <t>R503994</t>
  </si>
  <si>
    <t>R504994</t>
  </si>
  <si>
    <t>R506994</t>
  </si>
  <si>
    <t>R508994</t>
  </si>
  <si>
    <t>R502994</t>
  </si>
  <si>
    <t>R753994</t>
  </si>
  <si>
    <t>R754994</t>
  </si>
  <si>
    <t>R756994</t>
  </si>
  <si>
    <t>R758994</t>
  </si>
  <si>
    <t>R752994</t>
  </si>
  <si>
    <t>A503994</t>
  </si>
  <si>
    <t>A504994</t>
  </si>
  <si>
    <t>A506994</t>
  </si>
  <si>
    <t>A508994</t>
  </si>
  <si>
    <t>A502994</t>
  </si>
  <si>
    <t>A753994</t>
  </si>
  <si>
    <t>A754994</t>
  </si>
  <si>
    <t>A756994</t>
  </si>
  <si>
    <t>A758994</t>
  </si>
  <si>
    <t>A752994</t>
  </si>
  <si>
    <t>R503994H</t>
  </si>
  <si>
    <t>R504994H</t>
  </si>
  <si>
    <t>R506994H</t>
  </si>
  <si>
    <t>R508994H</t>
  </si>
  <si>
    <t>R502994H</t>
  </si>
  <si>
    <t>R753994H</t>
  </si>
  <si>
    <t>R754994H</t>
  </si>
  <si>
    <t>R756994H</t>
  </si>
  <si>
    <t>R758994H</t>
  </si>
  <si>
    <t>R752994H</t>
  </si>
  <si>
    <t>A503994H</t>
  </si>
  <si>
    <t>A504994H</t>
  </si>
  <si>
    <t>A506994H</t>
  </si>
  <si>
    <t>A508994H</t>
  </si>
  <si>
    <t>A502994H</t>
  </si>
  <si>
    <t>A753994H</t>
  </si>
  <si>
    <t>A754994H</t>
  </si>
  <si>
    <t>A756994H</t>
  </si>
  <si>
    <t>A758994H</t>
  </si>
  <si>
    <t>A752994H</t>
  </si>
  <si>
    <t>R502SF</t>
  </si>
  <si>
    <t>R503SF</t>
  </si>
  <si>
    <t>R502AM</t>
  </si>
  <si>
    <t>R752SF</t>
  </si>
  <si>
    <t>R753SF</t>
  </si>
  <si>
    <t>R752AM</t>
  </si>
  <si>
    <t>A502SF</t>
  </si>
  <si>
    <t>A503SF</t>
  </si>
  <si>
    <t>A502AM</t>
  </si>
  <si>
    <t>A752SF</t>
  </si>
  <si>
    <t>A753SF</t>
  </si>
  <si>
    <t>A752AM</t>
  </si>
  <si>
    <t>R503ZM</t>
  </si>
  <si>
    <t>R505ZM</t>
  </si>
  <si>
    <t>R753ZM</t>
  </si>
  <si>
    <t>R755ZM</t>
  </si>
  <si>
    <t>A503ZM</t>
  </si>
  <si>
    <t>A505ZM</t>
  </si>
  <si>
    <t>A753ZM</t>
  </si>
  <si>
    <t>A755ZM</t>
  </si>
  <si>
    <t>R38FL</t>
  </si>
  <si>
    <t>R50FL</t>
  </si>
  <si>
    <t>R75FL</t>
  </si>
  <si>
    <t>A38FL</t>
  </si>
  <si>
    <t>A50FL</t>
  </si>
  <si>
    <t>A75FL</t>
  </si>
  <si>
    <t>Calatog č.</t>
  </si>
  <si>
    <t>CZ název</t>
  </si>
  <si>
    <t>AJ název</t>
  </si>
  <si>
    <t>Box ( ks )</t>
  </si>
  <si>
    <t>Master box ( ks )</t>
  </si>
  <si>
    <t>Rolock 50mm P36 typ P PS994</t>
  </si>
  <si>
    <t>Rolock 50mm P40 typ P PS994</t>
  </si>
  <si>
    <t>Rolock 50mm P60 typ P PS994</t>
  </si>
  <si>
    <t>Rolock 50mm P80 typ P PS994</t>
  </si>
  <si>
    <t>Rolock 50mm P120 typ P PS994</t>
  </si>
  <si>
    <t>Rolock 75mm P36 typ P PS994</t>
  </si>
  <si>
    <t>Rolock 75mm P40 typ P PS994</t>
  </si>
  <si>
    <t>Rolock 75mm P60 typ P PS994</t>
  </si>
  <si>
    <t>Rolock 75mm P80 typ P PS994</t>
  </si>
  <si>
    <t>Rolock 75mm P120 typ P PS994</t>
  </si>
  <si>
    <t>Rolock 50mm 3ZMED typ P</t>
  </si>
  <si>
    <t>Rolock 50mm 5ZMED typ P</t>
  </si>
  <si>
    <t>Rolock 75mm 3ZMED typ P</t>
  </si>
  <si>
    <t>Rolock 75mm 5ZMED typ P</t>
  </si>
  <si>
    <t>Rolock 75mm 5ZMED typ M</t>
  </si>
  <si>
    <t>Rolock 75mm 3ZMED typ M</t>
  </si>
  <si>
    <t>Rolock 50mm 5ZMED typ M</t>
  </si>
  <si>
    <t>Rolock 50mm 3ZMED typ M</t>
  </si>
  <si>
    <t>Rolock 75mm P120 typ M PS994</t>
  </si>
  <si>
    <t>Rolock 75mm P80 typ M PS994</t>
  </si>
  <si>
    <t>Rolock 75mm P60 typ M PS994</t>
  </si>
  <si>
    <t>Rolock 75mm P40 typ M PS994</t>
  </si>
  <si>
    <t>Rolock 75mm P36 typ M PS994</t>
  </si>
  <si>
    <t>Rolock 50mm P120 typ M PS994</t>
  </si>
  <si>
    <t>Rolock 50mm P80 typ M PS994</t>
  </si>
  <si>
    <t>Rolock 50mm P60 typ M PS994</t>
  </si>
  <si>
    <t>Rolock 50mm P40 typ M PS994</t>
  </si>
  <si>
    <t>Rolock 50mm P36 typ M PS994</t>
  </si>
  <si>
    <t>R50XC</t>
  </si>
  <si>
    <t>A50XC</t>
  </si>
  <si>
    <t>R75XC</t>
  </si>
  <si>
    <t>A75XC</t>
  </si>
  <si>
    <t>Rolock 50mm P36 typ P PS994H + zesílení</t>
  </si>
  <si>
    <t>Rolock 50mm P40 typ P PS994H + zesílení</t>
  </si>
  <si>
    <t>Rolock 50mm P60 typ P PS994H + zesílení</t>
  </si>
  <si>
    <t>Rolock 50mm P80 typ P PS994H + zesílení</t>
  </si>
  <si>
    <t>Rolock 50mm P120 typ P PS994H + zesílení</t>
  </si>
  <si>
    <t>Rolock 75mm P36 typ P PS994H + zesílení</t>
  </si>
  <si>
    <t>Rolock 75mm P40 typ P PS994H + zesílení</t>
  </si>
  <si>
    <t>Rolock 75mm P60 typ P PS994H + zesílení</t>
  </si>
  <si>
    <t>Rolock 75mm P80 typ P PS994H + zesílení</t>
  </si>
  <si>
    <t>Rolock 75mm P120 typ P PS994H + zesílení</t>
  </si>
  <si>
    <t>Rolock 50mm P36 type P PS994H + layer</t>
  </si>
  <si>
    <t>Rolock 50mm P40 type P PS994H + layer</t>
  </si>
  <si>
    <t>Rolock 50mm P60 type P PS994H + layer</t>
  </si>
  <si>
    <t>Rolock 50mm P80 type P PS994H + layer</t>
  </si>
  <si>
    <t>Rolock 50mm P120 type P PS994H + layer</t>
  </si>
  <si>
    <t>Rolock 75mm P36 type P PS994H + layer</t>
  </si>
  <si>
    <t>Rolock 75mm P40 type P PS994H + layer</t>
  </si>
  <si>
    <t>Rolock 75mm P60 type P PS994H + layer</t>
  </si>
  <si>
    <t>Rolock 75mm P80 type P PS994H + layer</t>
  </si>
  <si>
    <t>Rolock 75mm P120 type P PS994H + layer</t>
  </si>
  <si>
    <t>Rolock 50mm P36 type M PS994H + layer</t>
  </si>
  <si>
    <t>Rolock 50mm P40 type M PS994H + layer</t>
  </si>
  <si>
    <t>Rolock 50mm P60 type M PS994H + layer</t>
  </si>
  <si>
    <t>Rolock 50mm P80 type M PS994H + layer</t>
  </si>
  <si>
    <t>Rolock 50mm P120 type M PS994H + layer</t>
  </si>
  <si>
    <t>Rolock 75mm P36 type M PS994H + layer</t>
  </si>
  <si>
    <t>Rolock 75mm P40 type M PS994H + layer</t>
  </si>
  <si>
    <t>Rolock 75mm P60 type M PS994H + layer</t>
  </si>
  <si>
    <t>Rolock 75mm P80 type M PS994H + layer</t>
  </si>
  <si>
    <t>Rolock 75mm P120 type M PS994H + layer</t>
  </si>
  <si>
    <t>Rolock 50mm P36 typ M PS994H + zesílení</t>
  </si>
  <si>
    <t>Rolock 50mm P40 typ M PS994H + zesílení</t>
  </si>
  <si>
    <t>Rolock 50mm P60 typ M PS994H + zesílení</t>
  </si>
  <si>
    <t>Rolock 50mm P80 typ M PS994H + zesílení</t>
  </si>
  <si>
    <t>Rolock 50mm P120 typ M PS994H + zesílení</t>
  </si>
  <si>
    <t>Rolock 75mm P36 typ M PS994H + zesílení</t>
  </si>
  <si>
    <t>Rolock 75mm P40 typ M PS994H + zesílení</t>
  </si>
  <si>
    <t>Rolock 75mm P60 typ M PS994H + zesílení</t>
  </si>
  <si>
    <t>Rolock 75mm P80 typ M PS994H + zesílení</t>
  </si>
  <si>
    <t>Rolock 75mm P120 typ M PS994H + zesílení</t>
  </si>
  <si>
    <t>Materials</t>
  </si>
  <si>
    <t>Rabatte_%</t>
  </si>
  <si>
    <t>PS994</t>
  </si>
  <si>
    <t>PS994H</t>
  </si>
  <si>
    <t>SC-DR</t>
  </si>
  <si>
    <t>Cena po slevě CZK</t>
  </si>
  <si>
    <t>Final price EUR</t>
  </si>
  <si>
    <t>Rolock 50mm 2SFIN typ P R-SF</t>
  </si>
  <si>
    <t>Rolock 50mm 3SFIN typ P R-SF</t>
  </si>
  <si>
    <t>Rolock 50mm 2AMED typ P R-SF</t>
  </si>
  <si>
    <t>Rolock 75mm 2SFIN typ P R-SF</t>
  </si>
  <si>
    <t>Rolock 75mm 3SFIN typ P R-SF</t>
  </si>
  <si>
    <t>Rolock 75mm 2AMED typ P R-SF</t>
  </si>
  <si>
    <t>Rolock 50mm 2SFIN typ M R-SF</t>
  </si>
  <si>
    <t>Rolock 50mm 3SFIN typ M R-SF</t>
  </si>
  <si>
    <t>Rolock 50mm 2AMED typ M R-SF</t>
  </si>
  <si>
    <t>Rolock 75mm 2SFIN typ M R-SF</t>
  </si>
  <si>
    <t>Rolock 75mm 3SFIN typ M R-SF</t>
  </si>
  <si>
    <t>Rolock 75mm 2AMED typ M R-SF</t>
  </si>
  <si>
    <t>List price Eur</t>
  </si>
  <si>
    <t>SCDR50C</t>
  </si>
  <si>
    <t>SCDR50M</t>
  </si>
  <si>
    <t>SCDR50V</t>
  </si>
  <si>
    <t>SCDR50S</t>
  </si>
  <si>
    <t>SCDR75C</t>
  </si>
  <si>
    <t>SCDR75M</t>
  </si>
  <si>
    <t>SCDR75V</t>
  </si>
  <si>
    <t>SCDR75S</t>
  </si>
  <si>
    <t>R-PR</t>
  </si>
  <si>
    <t>R-ZM</t>
  </si>
  <si>
    <t>R-FL</t>
  </si>
  <si>
    <t>R-SFiN</t>
  </si>
  <si>
    <t>Rolock 38mm 6mm Filc typ P R-FL</t>
  </si>
  <si>
    <t>Rolock 50mm 6mm Filc typ P R-FL</t>
  </si>
  <si>
    <t>Rolock 75mm 6mm Filc typ P R-FL</t>
  </si>
  <si>
    <t>Rolock 38mm 6mm Filc  typ M R-FL</t>
  </si>
  <si>
    <t>Rolock 50mm 6mm Filc  typ M R-FL</t>
  </si>
  <si>
    <t>Rolock 75mm 6mm Filc typ M R-FL</t>
  </si>
  <si>
    <t>Rolock 38mm 6mm Felt type P R-FL</t>
  </si>
  <si>
    <t>Rolock 50mm 6mm Felt type P R-FL</t>
  </si>
  <si>
    <t>Rolock 75mm 6mm Felt type P R-FL</t>
  </si>
  <si>
    <t>Rolock 38mm 6mm Felt type M R-FL</t>
  </si>
  <si>
    <t>Rolock 50mm 6mm Felt type M R-FL</t>
  </si>
  <si>
    <t>Rolock 75mm 6mm Felt type M R-FL</t>
  </si>
  <si>
    <t>R7775060</t>
  </si>
  <si>
    <t>R7775080</t>
  </si>
  <si>
    <t>R77750100</t>
  </si>
  <si>
    <t>R77750120</t>
  </si>
  <si>
    <t>R77750150</t>
  </si>
  <si>
    <t>R77750180</t>
  </si>
  <si>
    <t>R7777560</t>
  </si>
  <si>
    <t>R7777580</t>
  </si>
  <si>
    <t>R77775100</t>
  </si>
  <si>
    <t>R77775120</t>
  </si>
  <si>
    <t>R77775150</t>
  </si>
  <si>
    <t>R77775180</t>
  </si>
  <si>
    <t>R-777</t>
  </si>
  <si>
    <t>DFDR50C</t>
  </si>
  <si>
    <t>DFDR50M</t>
  </si>
  <si>
    <t>DFDR50F</t>
  </si>
  <si>
    <t>DFDR75C</t>
  </si>
  <si>
    <t>DFDR75M</t>
  </si>
  <si>
    <t>DFDR75F</t>
  </si>
  <si>
    <t>DF-DR</t>
  </si>
  <si>
    <t>Rolock 50mm Extra Coarse typ P SiC R-PR</t>
  </si>
  <si>
    <t>Rolock 50mm Extra Coarse typ M SiC R-PR</t>
  </si>
  <si>
    <t>Rolock 75mm Extra Coarse typ P SiC R-PR</t>
  </si>
  <si>
    <t>Rolock 75mm Extra Coarse typ M SiC R-PR</t>
  </si>
  <si>
    <t>Rolock 50mm Extra Coarse typ P CER R-PR</t>
  </si>
  <si>
    <t>Rolock 50mm Extra Coarse typ M CER R-PR</t>
  </si>
  <si>
    <t>Rolock 75mm Extra Coarse typ P CER R-PR</t>
  </si>
  <si>
    <t>Rolock 75mm Extra Coarse typ M CER R-PR</t>
  </si>
  <si>
    <t>R50CXC</t>
  </si>
  <si>
    <t>A50CXC</t>
  </si>
  <si>
    <t>R75CXC</t>
  </si>
  <si>
    <t>A75CXC</t>
  </si>
  <si>
    <t>XLDR502SF</t>
  </si>
  <si>
    <t>XLDR503SF</t>
  </si>
  <si>
    <t>XLDR506AM</t>
  </si>
  <si>
    <t>XLDR508AC</t>
  </si>
  <si>
    <t>XLDR752SF</t>
  </si>
  <si>
    <t>XLDR753SF</t>
  </si>
  <si>
    <t>XLDR756AM</t>
  </si>
  <si>
    <t>XLDR758AC</t>
  </si>
  <si>
    <t>EXL-DR</t>
  </si>
  <si>
    <t>R27775160</t>
  </si>
  <si>
    <t>R27775100</t>
  </si>
  <si>
    <t>R2777580</t>
  </si>
  <si>
    <t>R2777565</t>
  </si>
  <si>
    <t>R2777545</t>
  </si>
  <si>
    <t>R2777530</t>
  </si>
  <si>
    <t>R2777516</t>
  </si>
  <si>
    <t>R277756</t>
  </si>
  <si>
    <t>R27750160H</t>
  </si>
  <si>
    <t>R27750100H</t>
  </si>
  <si>
    <t>R2775080H</t>
  </si>
  <si>
    <t>R2775065H</t>
  </si>
  <si>
    <t>R2775045H</t>
  </si>
  <si>
    <t>R2775030H</t>
  </si>
  <si>
    <t>R2775016H</t>
  </si>
  <si>
    <t>R277506H</t>
  </si>
  <si>
    <t>R27775160H</t>
  </si>
  <si>
    <t>R27775100H</t>
  </si>
  <si>
    <t>R2777580H</t>
  </si>
  <si>
    <t>R2777565H</t>
  </si>
  <si>
    <t>R2777545H</t>
  </si>
  <si>
    <t>R2777530H</t>
  </si>
  <si>
    <t>R2777516H</t>
  </si>
  <si>
    <t>R277756H</t>
  </si>
  <si>
    <t>R-237</t>
  </si>
  <si>
    <t>RHD50MED</t>
  </si>
  <si>
    <t>RHD75MED</t>
  </si>
  <si>
    <t>R5040C92</t>
  </si>
  <si>
    <t>R5060C92</t>
  </si>
  <si>
    <t>R5080C92</t>
  </si>
  <si>
    <t>R50120C92</t>
  </si>
  <si>
    <t>R7540C92</t>
  </si>
  <si>
    <t>R7560C92</t>
  </si>
  <si>
    <t>R75120C92</t>
  </si>
  <si>
    <t>R7580C92</t>
  </si>
  <si>
    <t>XLDR502AM</t>
  </si>
  <si>
    <t>XLDR752AM</t>
  </si>
  <si>
    <t>Mini disc 50mm P40 typ P C92</t>
  </si>
  <si>
    <t>Mini disc 75mm P40 typ P C92</t>
  </si>
  <si>
    <t>Mini disc 50mm P60 typ P C92</t>
  </si>
  <si>
    <t>Mini disc 50mm P80 typ P C92</t>
  </si>
  <si>
    <t>Mini disc 75mm P120 typ P C92</t>
  </si>
  <si>
    <t>Mini disc 50mm P120 typ P C92</t>
  </si>
  <si>
    <t>Mini disc 75mm P60 typ P C92</t>
  </si>
  <si>
    <t>Mini disc 75mm P80 typ P C92</t>
  </si>
  <si>
    <t>R-C92</t>
  </si>
  <si>
    <t>R-HD</t>
  </si>
  <si>
    <t>Rolock 50mm MEDIUM typ P 3M HD</t>
  </si>
  <si>
    <t>Rolock 75mm MEDIUM typ P 3M HD</t>
  </si>
  <si>
    <t>Ceník CZK</t>
  </si>
  <si>
    <t>Rolock 50mm P60 typ P 3M 777F</t>
  </si>
  <si>
    <t>Rolock 50mm P80 typ P 3M 777F</t>
  </si>
  <si>
    <t>Rolock 50mm P100 typ P 3M 777F</t>
  </si>
  <si>
    <t>Rolock 50mm P120 typ P 3M 777F</t>
  </si>
  <si>
    <t>Rolock 50mm P150 typ P 3M 777F</t>
  </si>
  <si>
    <t>Rolock 50mm P180 typ P 3M 777F</t>
  </si>
  <si>
    <t>Rolock 75mm P60 typ P 3M 777F</t>
  </si>
  <si>
    <t>Rolock 75mm P80 typ P 3M 777F</t>
  </si>
  <si>
    <t>Rolock 75mm P100 typ P 3M 777F</t>
  </si>
  <si>
    <t>Rolock 75mm P120 typ P 3M 777F</t>
  </si>
  <si>
    <t>Rolock 75mm P150 typ P 3M 777F</t>
  </si>
  <si>
    <t>Rolock 75mm P180 typ P 3M 777F</t>
  </si>
  <si>
    <t>Rolock 75mm A160/P120 typ P 3M 237AA</t>
  </si>
  <si>
    <t>Rolock 75mm A100/P180 typ P 3M 237AA</t>
  </si>
  <si>
    <t>Rolock 75mm A80/P240 typ P 3M 237AA</t>
  </si>
  <si>
    <t>Rolock 75mm A65/P320 typ P 3M 237AA</t>
  </si>
  <si>
    <t>Rolock 75mm A45/P400 typ P 3M 237AA</t>
  </si>
  <si>
    <t>Rolock 75mm A30/P600 typ P 3M 237AA</t>
  </si>
  <si>
    <t>Rolock 75mm A16/P1200 typ P 3M 237AA</t>
  </si>
  <si>
    <t>Rolock 75mm A6/P2500 typ P 3M 237AA</t>
  </si>
  <si>
    <t>Rolock 50mm A160/P120 typ P 3M 237AA</t>
  </si>
  <si>
    <t>Rolock 50mm A100/P180 typ P 3M 237AA</t>
  </si>
  <si>
    <t>Rolock 50mm A80/P240 typ P 23M 237AA</t>
  </si>
  <si>
    <t>Rolock 50mm A65/P320 typ P 3M 237AA</t>
  </si>
  <si>
    <t>Rolock 50mm A45/P400 typ P 3M 237AA</t>
  </si>
  <si>
    <t>Rolock 50mm A30/P600 typ P 3M 237AA</t>
  </si>
  <si>
    <t>Rolock 50mm A16/P1200 typ P 3M 237AA</t>
  </si>
  <si>
    <t>Rolock 50mm A6/P2500 typ P 23M 237AA</t>
  </si>
  <si>
    <t>Rolock 50mm Coarse typ P 3M DF-DR</t>
  </si>
  <si>
    <t>Rolock 50mm Medium typ P 3M DF-DR</t>
  </si>
  <si>
    <t>Rolock 50mm Fine typ P 3M DF-DR</t>
  </si>
  <si>
    <t>Rolock 75mm Coarse typ P 3M DF-DR</t>
  </si>
  <si>
    <t>Rolock 75mm Medium typ P 3M DF-DR</t>
  </si>
  <si>
    <t>Rolock 75mm Fine typ P 3M DF-DR</t>
  </si>
  <si>
    <t>Rolock 50mm Coarse typ P 3M SC-DR</t>
  </si>
  <si>
    <t>Rolock 50mm Medium typ P 3M SC-DR</t>
  </si>
  <si>
    <t>Rolock 50mm Very Fine typ P 3M SC-DR</t>
  </si>
  <si>
    <t>Rolock 50mm Super Fine typ P 3M SC-DR</t>
  </si>
  <si>
    <t>Rolock 75mm Coarse typ P 3M SC-DR</t>
  </si>
  <si>
    <t>Rolock 75mm Medium typ P 3M SC-DR</t>
  </si>
  <si>
    <t>Rolock 75mm Very Fine typ P 3M SC-DR</t>
  </si>
  <si>
    <t>Rolock 75mm Super Fine typ P 3M SC-DR</t>
  </si>
  <si>
    <t>Rolock 50mm 2SFIN typ P 3M EXL-DR</t>
  </si>
  <si>
    <t>Rolock 50mm 2AMED typ P 3M EXL-DR</t>
  </si>
  <si>
    <t>Rolock 50mm 3SFIN typ P 3M EXL-DR</t>
  </si>
  <si>
    <t>Rolock 50mm 6AMED typ P 3M EXL-DR</t>
  </si>
  <si>
    <t>Rolock 50mm 8ACRS typ P 3M EXL-DR</t>
  </si>
  <si>
    <t>Rolock 75mm 2SFIN typ P 3M EXL-DR</t>
  </si>
  <si>
    <t>Rolock 75mm 2AMED typ P 3M EXL-DR</t>
  </si>
  <si>
    <t>Rolock 75mm 3SFIN typ P 3M EXL-DR</t>
  </si>
  <si>
    <t>Rolock 75mm 6AMED typ P 3M EXL-DR</t>
  </si>
  <si>
    <t>Rolock 75mm 8ACRS typ P 3M EXL-DR</t>
  </si>
  <si>
    <t>R27750160</t>
  </si>
  <si>
    <t>R27750100</t>
  </si>
  <si>
    <t>R2775080</t>
  </si>
  <si>
    <t>R2775065</t>
  </si>
  <si>
    <t>R2775045</t>
  </si>
  <si>
    <t>R2775030</t>
  </si>
  <si>
    <t>R2775016</t>
  </si>
  <si>
    <t>R277506</t>
  </si>
  <si>
    <t>Rolock 50mm A80/P240 typ P 3M 237AA</t>
  </si>
  <si>
    <t>Rolock 50mm A6/P2500 typ P 3M 237AA</t>
  </si>
  <si>
    <t>new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</si>
</sst>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left" vertical="center"/>
    </xf>
    <xf numFmtId="165" fontId="0" fillId="0" borderId="0" xfId="0" applyNumberFormat="1"/>
    <xf numFmtId="0" fontId="1" fillId="0" borderId="2" xfId="0" applyFont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2" fillId="0" borderId="0" xfId="0" applyFont="1"/>
    <xf numFmtId="164" fontId="1" fillId="0" borderId="0" xfId="0" applyNumberFormat="1" applyFont="1" applyAlignment="1">
      <alignment horizontal="left"/>
    </xf>
    <xf numFmtId="164" fontId="1" fillId="0" borderId="2" xfId="0" applyNumberFormat="1" applyFont="1" applyBorder="1" applyAlignment="1">
      <alignment horizontal="left"/>
    </xf>
    <xf numFmtId="164" fontId="0" fillId="0" borderId="0" xfId="0" applyNumberFormat="1" applyAlignment="1">
      <alignment horizontal="left"/>
    </xf>
    <xf numFmtId="2" fontId="1" fillId="0" borderId="0" xfId="0" applyNumberFormat="1" applyFont="1" applyAlignment="1">
      <alignment horizontal="left"/>
    </xf>
    <xf numFmtId="2" fontId="1" fillId="0" borderId="2" xfId="0" applyNumberFormat="1" applyFont="1" applyBorder="1" applyAlignment="1">
      <alignment horizontal="left"/>
    </xf>
    <xf numFmtId="2" fontId="0" fillId="0" borderId="0" xfId="0" applyNumberFormat="1" applyAlignment="1">
      <alignment horizontal="left"/>
    </xf>
    <xf numFmtId="2" fontId="1" fillId="0" borderId="3" xfId="0" applyNumberFormat="1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4" xfId="0" applyBorder="1"/>
    <xf numFmtId="0" fontId="3" fillId="0" borderId="4" xfId="0" applyFont="1" applyBorder="1"/>
    <xf numFmtId="2" fontId="3" fillId="0" borderId="4" xfId="0" applyNumberFormat="1" applyFont="1" applyBorder="1" applyAlignment="1">
      <alignment horizontal="left"/>
    </xf>
    <xf numFmtId="164" fontId="0" fillId="0" borderId="0" xfId="0" applyNumberFormat="1"/>
    <xf numFmtId="0" fontId="0" fillId="0" borderId="4" xfId="0" applyBorder="1" applyAlignment="1">
      <alignment horizontal="right"/>
    </xf>
    <xf numFmtId="0" fontId="1" fillId="0" borderId="3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left" vertical="center"/>
    </xf>
    <xf numFmtId="2" fontId="4" fillId="0" borderId="3" xfId="0" applyNumberFormat="1" applyFont="1" applyBorder="1" applyAlignment="1">
      <alignment horizontal="left" vertical="center"/>
    </xf>
    <xf numFmtId="164" fontId="4" fillId="0" borderId="3" xfId="0" applyNumberFormat="1" applyFont="1" applyBorder="1" applyAlignment="1">
      <alignment horizontal="left" vertical="center"/>
    </xf>
    <xf numFmtId="2" fontId="4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left"/>
    </xf>
    <xf numFmtId="2" fontId="4" fillId="0" borderId="2" xfId="0" applyNumberFormat="1" applyFont="1" applyBorder="1" applyAlignment="1">
      <alignment horizontal="left"/>
    </xf>
    <xf numFmtId="164" fontId="4" fillId="0" borderId="2" xfId="0" applyNumberFormat="1" applyFont="1" applyBorder="1" applyAlignment="1">
      <alignment horizontal="left"/>
    </xf>
    <xf numFmtId="0" fontId="3" fillId="0" borderId="0" xfId="0" applyFont="1"/>
    <xf numFmtId="165" fontId="5" fillId="0" borderId="0" xfId="0" applyNumberFormat="1" applyFont="1"/>
    <xf numFmtId="0" fontId="5" fillId="0" borderId="0" xfId="0" applyFont="1"/>
    <xf numFmtId="2" fontId="0" fillId="0" borderId="0" xfId="0" applyNumberFormat="1"/>
    <xf numFmtId="0" fontId="1" fillId="0" borderId="5" xfId="0" applyFont="1" applyBorder="1" applyAlignment="1">
      <alignment horizontal="left" vertical="center"/>
    </xf>
    <xf numFmtId="2" fontId="4" fillId="0" borderId="5" xfId="0" applyNumberFormat="1" applyFont="1" applyBorder="1" applyAlignment="1">
      <alignment horizontal="left" vertical="center"/>
    </xf>
    <xf numFmtId="164" fontId="4" fillId="0" borderId="5" xfId="0" applyNumberFormat="1" applyFont="1" applyBorder="1" applyAlignment="1">
      <alignment horizontal="left" vertical="center"/>
    </xf>
    <xf numFmtId="2" fontId="1" fillId="0" borderId="5" xfId="0" applyNumberFormat="1" applyFont="1" applyBorder="1" applyAlignment="1">
      <alignment horizontal="left" vertical="center"/>
    </xf>
    <xf numFmtId="164" fontId="1" fillId="0" borderId="5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3" Type="http://schemas.openxmlformats.org/officeDocument/2006/relationships/image" Target="../media/image3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microsoft.com/office/2007/relationships/hdphoto" Target="../media/hdphoto1.wdp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4" Type="http://schemas.openxmlformats.org/officeDocument/2006/relationships/image" Target="../media/image4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65315</xdr:colOff>
      <xdr:row>22</xdr:row>
      <xdr:rowOff>119743</xdr:rowOff>
    </xdr:from>
    <xdr:to>
      <xdr:col>12</xdr:col>
      <xdr:colOff>200782</xdr:colOff>
      <xdr:row>29</xdr:row>
      <xdr:rowOff>134198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E6D96C9-1676-4EA3-80B8-4965A271D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5086" y="4191000"/>
          <a:ext cx="2573867" cy="1320741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42331</xdr:colOff>
      <xdr:row>112</xdr:row>
      <xdr:rowOff>73780</xdr:rowOff>
    </xdr:from>
    <xdr:to>
      <xdr:col>14</xdr:col>
      <xdr:colOff>203198</xdr:colOff>
      <xdr:row>119</xdr:row>
      <xdr:rowOff>63781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A0F6A46-E0C1-4C80-AE78-0934C36FE1F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5474" y="20898151"/>
          <a:ext cx="1989667" cy="13071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42938</xdr:colOff>
      <xdr:row>136</xdr:row>
      <xdr:rowOff>50193</xdr:rowOff>
    </xdr:from>
    <xdr:to>
      <xdr:col>12</xdr:col>
      <xdr:colOff>65840</xdr:colOff>
      <xdr:row>143</xdr:row>
      <xdr:rowOff>52894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BE6D6D7-18E6-4065-9465-3FCF7103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2709" y="23879022"/>
          <a:ext cx="2461302" cy="1308986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153</xdr:row>
      <xdr:rowOff>126999</xdr:rowOff>
    </xdr:from>
    <xdr:to>
      <xdr:col>10</xdr:col>
      <xdr:colOff>429414</xdr:colOff>
      <xdr:row>160</xdr:row>
      <xdr:rowOff>104299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873E9BB-B6FE-445D-BF1D-AB94C8B7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00" y="29667199"/>
          <a:ext cx="1547014" cy="12600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76201</xdr:colOff>
      <xdr:row>96</xdr:row>
      <xdr:rowOff>114300</xdr:rowOff>
    </xdr:from>
    <xdr:to>
      <xdr:col>12</xdr:col>
      <xdr:colOff>246528</xdr:colOff>
      <xdr:row>103</xdr:row>
      <xdr:rowOff>116999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D83FE03-9350-41B4-BDA5-4E043EE4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601" y="19392900"/>
          <a:ext cx="2608727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73802</xdr:colOff>
      <xdr:row>104</xdr:row>
      <xdr:rowOff>137300</xdr:rowOff>
    </xdr:from>
    <xdr:to>
      <xdr:col>12</xdr:col>
      <xdr:colOff>293729</xdr:colOff>
      <xdr:row>111</xdr:row>
      <xdr:rowOff>139999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D8C72C23-504D-413A-ABA5-B6103376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7202" y="20851000"/>
          <a:ext cx="2658327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46003</xdr:colOff>
      <xdr:row>119</xdr:row>
      <xdr:rowOff>113732</xdr:rowOff>
    </xdr:from>
    <xdr:to>
      <xdr:col>12</xdr:col>
      <xdr:colOff>219883</xdr:colOff>
      <xdr:row>126</xdr:row>
      <xdr:rowOff>103731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5858B29-C591-48FB-9858-3F186DF66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9403" y="23532532"/>
          <a:ext cx="2612280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69001</xdr:colOff>
      <xdr:row>86</xdr:row>
      <xdr:rowOff>77467</xdr:rowOff>
    </xdr:from>
    <xdr:to>
      <xdr:col>12</xdr:col>
      <xdr:colOff>288832</xdr:colOff>
      <xdr:row>93</xdr:row>
      <xdr:rowOff>92867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F851F7B6-668C-4B6C-AA3B-9EEAE8CC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2401" y="17578067"/>
          <a:ext cx="2658231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92001</xdr:colOff>
      <xdr:row>76</xdr:row>
      <xdr:rowOff>53899</xdr:rowOff>
    </xdr:from>
    <xdr:to>
      <xdr:col>12</xdr:col>
      <xdr:colOff>163739</xdr:colOff>
      <xdr:row>83</xdr:row>
      <xdr:rowOff>69299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70D9CBF4-9C15-4B9E-AB92-BE89ADA0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5401" y="15763799"/>
          <a:ext cx="2510138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103953</xdr:colOff>
      <xdr:row>112</xdr:row>
      <xdr:rowOff>114535</xdr:rowOff>
    </xdr:from>
    <xdr:to>
      <xdr:col>10</xdr:col>
      <xdr:colOff>571502</xdr:colOff>
      <xdr:row>119</xdr:row>
      <xdr:rowOff>7821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ED758342-CA3C-46B2-80AF-F452FF7B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4869085" y="22001603"/>
          <a:ext cx="1163285" cy="1686749"/>
        </a:xfrm>
        <a:prstGeom prst="rect">
          <a:avLst/>
        </a:prstGeom>
      </xdr:spPr>
    </xdr:pic>
    <xdr:clientData/>
  </xdr:twoCellAnchor>
  <xdr:twoCellAnchor editAs="oneCell">
    <xdr:from>
      <xdr:col>8</xdr:col>
      <xdr:colOff>27330</xdr:colOff>
      <xdr:row>146</xdr:row>
      <xdr:rowOff>73290</xdr:rowOff>
    </xdr:from>
    <xdr:to>
      <xdr:col>12</xdr:col>
      <xdr:colOff>141515</xdr:colOff>
      <xdr:row>153</xdr:row>
      <xdr:rowOff>40204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1B5D7F60-5346-4FAC-9947-B67524B4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7101" y="25774461"/>
          <a:ext cx="2552585" cy="1273199"/>
        </a:xfrm>
        <a:prstGeom prst="rect">
          <a:avLst/>
        </a:prstGeom>
      </xdr:spPr>
    </xdr:pic>
    <xdr:clientData/>
  </xdr:twoCellAnchor>
  <xdr:twoCellAnchor editAs="oneCell">
    <xdr:from>
      <xdr:col>8</xdr:col>
      <xdr:colOff>46701</xdr:colOff>
      <xdr:row>58</xdr:row>
      <xdr:rowOff>144067</xdr:rowOff>
    </xdr:from>
    <xdr:to>
      <xdr:col>12</xdr:col>
      <xdr:colOff>248071</xdr:colOff>
      <xdr:row>65</xdr:row>
      <xdr:rowOff>159467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B4D9E769-8593-41CB-BD7D-D60C0C04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0101" y="14063267"/>
          <a:ext cx="2639770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82401</xdr:colOff>
      <xdr:row>42</xdr:row>
      <xdr:rowOff>107800</xdr:rowOff>
    </xdr:from>
    <xdr:to>
      <xdr:col>12</xdr:col>
      <xdr:colOff>265274</xdr:colOff>
      <xdr:row>49</xdr:row>
      <xdr:rowOff>110499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CD8FE213-89C0-4F6F-BA79-6A6D1242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5801" y="10267800"/>
          <a:ext cx="2621273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54429</xdr:colOff>
      <xdr:row>126</xdr:row>
      <xdr:rowOff>139702</xdr:rowOff>
    </xdr:from>
    <xdr:to>
      <xdr:col>11</xdr:col>
      <xdr:colOff>138600</xdr:colOff>
      <xdr:row>133</xdr:row>
      <xdr:rowOff>102316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13CDCC3B-8E4F-4D46-AF6E-636A0FDC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4200" y="22107073"/>
          <a:ext cx="1912971" cy="1258014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108859</xdr:colOff>
      <xdr:row>161</xdr:row>
      <xdr:rowOff>97971</xdr:rowOff>
    </xdr:from>
    <xdr:to>
      <xdr:col>12</xdr:col>
      <xdr:colOff>144944</xdr:colOff>
      <xdr:row>168</xdr:row>
      <xdr:rowOff>51686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A663503-B206-4CF9-AD1D-13044C545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8630" y="28618542"/>
          <a:ext cx="2474485" cy="1260000"/>
        </a:xfrm>
        <a:prstGeom prst="rect">
          <a:avLst/>
        </a:prstGeom>
      </xdr:spPr>
    </xdr:pic>
    <xdr:clientData/>
  </xdr:twoCellAnchor>
  <xdr:oneCellAnchor>
    <xdr:from>
      <xdr:col>8</xdr:col>
      <xdr:colOff>92001</xdr:colOff>
      <xdr:row>68</xdr:row>
      <xdr:rowOff>53899</xdr:rowOff>
    </xdr:from>
    <xdr:ext cx="2510138" cy="1310800"/>
    <xdr:pic>
      <xdr:nvPicPr>
        <xdr:cNvPr id="2" name="Obrázek 1">
          <a:extLst>
            <a:ext uri="{FF2B5EF4-FFF2-40B4-BE49-F238E27FC236}">
              <a16:creationId xmlns:a16="http://schemas.microsoft.com/office/drawing/2014/main" id="{8293F834-FA2D-4B68-9C99-ADA0EEA4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6344" y="14183556"/>
          <a:ext cx="2510138" cy="13108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0E2-0CE8-4435-B023-9785ECCF6B22}">
  <dimension ref="A1:O172"/>
  <sheetViews>
    <sheetView tabSelected="1" zoomScale="70" zoomScaleNormal="70" workbookViewId="0">
      <selection activeCell="F6" sqref="F6"/>
    </sheetView>
  </sheetViews>
  <sheetFormatPr defaultRowHeight="14.4" x14ac:dyDescent="0.3"/>
  <cols>
    <col min="1" max="1" width="12" customWidth="1"/>
    <col min="2" max="2" width="16" customWidth="1"/>
    <col min="3" max="3" width="15" style="28" customWidth="1"/>
    <col min="4" max="4" width="12.77734375" style="20" customWidth="1"/>
    <col min="5" max="5" width="12.77734375" style="17" customWidth="1"/>
    <col min="6" max="6" width="41.21875" customWidth="1"/>
    <col min="7" max="7" width="44.33203125" customWidth="1"/>
    <col min="8" max="8" width="10.33203125" style="24" customWidth="1"/>
    <col min="14" max="14" width="8.88671875" style="10"/>
  </cols>
  <sheetData>
    <row r="1" spans="1:15" x14ac:dyDescent="0.3">
      <c r="A1" s="26" t="s">
        <v>143</v>
      </c>
      <c r="B1" s="27" t="s">
        <v>144</v>
      </c>
      <c r="C1" s="17"/>
      <c r="F1" s="24"/>
      <c r="H1"/>
    </row>
    <row r="2" spans="1:15" x14ac:dyDescent="0.3">
      <c r="A2" s="25" t="s">
        <v>145</v>
      </c>
      <c r="B2" s="29">
        <v>100</v>
      </c>
      <c r="C2" s="17"/>
      <c r="F2" s="24"/>
      <c r="H2"/>
    </row>
    <row r="3" spans="1:15" x14ac:dyDescent="0.3">
      <c r="A3" s="25" t="s">
        <v>146</v>
      </c>
      <c r="B3" s="29">
        <v>100</v>
      </c>
      <c r="C3" s="17"/>
      <c r="F3" s="24"/>
      <c r="H3"/>
    </row>
    <row r="4" spans="1:15" x14ac:dyDescent="0.3">
      <c r="A4" s="25" t="s">
        <v>199</v>
      </c>
      <c r="B4" s="29">
        <v>100</v>
      </c>
      <c r="C4" s="17"/>
      <c r="F4" s="24"/>
      <c r="H4"/>
    </row>
    <row r="5" spans="1:15" x14ac:dyDescent="0.3">
      <c r="A5" s="25" t="s">
        <v>252</v>
      </c>
      <c r="B5" s="29">
        <v>100</v>
      </c>
      <c r="C5" s="17"/>
      <c r="F5" s="24"/>
      <c r="H5"/>
    </row>
    <row r="6" spans="1:15" x14ac:dyDescent="0.3">
      <c r="A6" s="25" t="s">
        <v>206</v>
      </c>
      <c r="B6" s="29">
        <v>100</v>
      </c>
      <c r="C6" s="17"/>
      <c r="F6" s="24"/>
      <c r="H6"/>
    </row>
    <row r="7" spans="1:15" x14ac:dyDescent="0.3">
      <c r="A7" s="25" t="s">
        <v>147</v>
      </c>
      <c r="B7" s="29">
        <v>100</v>
      </c>
      <c r="C7" s="17"/>
      <c r="F7" s="24"/>
      <c r="H7"/>
    </row>
    <row r="8" spans="1:15" x14ac:dyDescent="0.3">
      <c r="A8" s="25" t="s">
        <v>227</v>
      </c>
      <c r="B8" s="29">
        <v>100</v>
      </c>
      <c r="C8" s="17"/>
      <c r="F8" s="24"/>
      <c r="H8"/>
    </row>
    <row r="9" spans="1:15" x14ac:dyDescent="0.3">
      <c r="A9" s="25" t="s">
        <v>171</v>
      </c>
      <c r="B9" s="29">
        <v>100</v>
      </c>
      <c r="C9" s="17"/>
      <c r="F9" s="24"/>
      <c r="H9"/>
    </row>
    <row r="10" spans="1:15" x14ac:dyDescent="0.3">
      <c r="A10" s="25" t="s">
        <v>274</v>
      </c>
      <c r="B10" s="29">
        <v>100</v>
      </c>
      <c r="C10" s="17"/>
      <c r="F10" s="24"/>
      <c r="H10"/>
    </row>
    <row r="11" spans="1:15" x14ac:dyDescent="0.3">
      <c r="A11" s="25" t="s">
        <v>174</v>
      </c>
      <c r="B11" s="29">
        <v>100</v>
      </c>
      <c r="C11" s="17"/>
      <c r="F11" s="24"/>
      <c r="H11"/>
    </row>
    <row r="12" spans="1:15" x14ac:dyDescent="0.3">
      <c r="A12" s="25" t="s">
        <v>172</v>
      </c>
      <c r="B12" s="29">
        <v>100</v>
      </c>
      <c r="C12" s="17"/>
      <c r="F12" s="24"/>
      <c r="H12"/>
    </row>
    <row r="13" spans="1:15" x14ac:dyDescent="0.3">
      <c r="A13" s="25" t="s">
        <v>173</v>
      </c>
      <c r="B13" s="29">
        <v>100</v>
      </c>
      <c r="C13" s="17"/>
      <c r="F13" s="24"/>
      <c r="H13"/>
    </row>
    <row r="14" spans="1:15" x14ac:dyDescent="0.3">
      <c r="A14" s="25" t="s">
        <v>273</v>
      </c>
      <c r="B14" s="29">
        <v>100</v>
      </c>
      <c r="C14" s="17"/>
      <c r="F14" s="24"/>
      <c r="H14"/>
      <c r="N14" s="45"/>
      <c r="O14" s="46"/>
    </row>
    <row r="16" spans="1:15" x14ac:dyDescent="0.3">
      <c r="A16" s="1" t="s">
        <v>66</v>
      </c>
      <c r="B16" s="31" t="s">
        <v>148</v>
      </c>
      <c r="C16" s="32" t="s">
        <v>149</v>
      </c>
      <c r="D16" s="2" t="s">
        <v>277</v>
      </c>
      <c r="E16" s="3" t="s">
        <v>162</v>
      </c>
      <c r="F16" s="4" t="s">
        <v>67</v>
      </c>
      <c r="G16" s="4" t="s">
        <v>68</v>
      </c>
      <c r="H16" s="4" t="s">
        <v>69</v>
      </c>
      <c r="I16" s="4" t="s">
        <v>70</v>
      </c>
    </row>
    <row r="17" spans="1:8" x14ac:dyDescent="0.3">
      <c r="A17" s="1" t="s">
        <v>0</v>
      </c>
      <c r="B17" s="33">
        <f t="shared" ref="B17:C36" si="0">(100-$B$2)/100*D17</f>
        <v>0</v>
      </c>
      <c r="C17" s="32">
        <f t="shared" si="0"/>
        <v>0</v>
      </c>
      <c r="D17" s="2">
        <v>19.402588358999999</v>
      </c>
      <c r="E17" s="3">
        <v>0.7761035343599999</v>
      </c>
      <c r="F17" s="4" t="s">
        <v>71</v>
      </c>
      <c r="G17" s="4" t="s">
        <v>71</v>
      </c>
      <c r="H17" s="1">
        <v>100</v>
      </c>
    </row>
    <row r="18" spans="1:8" x14ac:dyDescent="0.3">
      <c r="A18" s="1" t="s">
        <v>1</v>
      </c>
      <c r="B18" s="33">
        <f t="shared" si="0"/>
        <v>0</v>
      </c>
      <c r="C18" s="32">
        <f t="shared" si="0"/>
        <v>0</v>
      </c>
      <c r="D18" s="2">
        <v>16.815576577800002</v>
      </c>
      <c r="E18" s="3">
        <v>0.67262306311199993</v>
      </c>
      <c r="F18" s="4" t="s">
        <v>72</v>
      </c>
      <c r="G18" s="4" t="s">
        <v>72</v>
      </c>
      <c r="H18" s="1">
        <v>100</v>
      </c>
    </row>
    <row r="19" spans="1:8" x14ac:dyDescent="0.3">
      <c r="A19" s="1" t="s">
        <v>2</v>
      </c>
      <c r="B19" s="33">
        <f t="shared" si="0"/>
        <v>0</v>
      </c>
      <c r="C19" s="32">
        <f t="shared" si="0"/>
        <v>0</v>
      </c>
      <c r="D19" s="2">
        <v>16.815576577800002</v>
      </c>
      <c r="E19" s="3">
        <v>0.67262306311199993</v>
      </c>
      <c r="F19" s="4" t="s">
        <v>73</v>
      </c>
      <c r="G19" s="4" t="s">
        <v>73</v>
      </c>
      <c r="H19" s="1">
        <v>100</v>
      </c>
    </row>
    <row r="20" spans="1:8" x14ac:dyDescent="0.3">
      <c r="A20" s="1" t="s">
        <v>3</v>
      </c>
      <c r="B20" s="33">
        <f t="shared" si="0"/>
        <v>0</v>
      </c>
      <c r="C20" s="32">
        <f t="shared" si="0"/>
        <v>0</v>
      </c>
      <c r="D20" s="2">
        <v>16.815576577800002</v>
      </c>
      <c r="E20" s="3">
        <v>0.67262306311199993</v>
      </c>
      <c r="F20" s="4" t="s">
        <v>74</v>
      </c>
      <c r="G20" s="4" t="s">
        <v>74</v>
      </c>
      <c r="H20" s="1">
        <v>100</v>
      </c>
    </row>
    <row r="21" spans="1:8" x14ac:dyDescent="0.3">
      <c r="A21" s="1" t="s">
        <v>4</v>
      </c>
      <c r="B21" s="33">
        <f t="shared" si="0"/>
        <v>0</v>
      </c>
      <c r="C21" s="32">
        <f t="shared" si="0"/>
        <v>0</v>
      </c>
      <c r="D21" s="2">
        <v>16.815576577800002</v>
      </c>
      <c r="E21" s="3">
        <v>0.67262306311199993</v>
      </c>
      <c r="F21" s="4" t="s">
        <v>75</v>
      </c>
      <c r="G21" s="4" t="s">
        <v>75</v>
      </c>
      <c r="H21" s="1">
        <v>100</v>
      </c>
    </row>
    <row r="22" spans="1:8" x14ac:dyDescent="0.3">
      <c r="A22" s="1" t="s">
        <v>5</v>
      </c>
      <c r="B22" s="33">
        <f t="shared" si="0"/>
        <v>0</v>
      </c>
      <c r="C22" s="32">
        <f t="shared" si="0"/>
        <v>0</v>
      </c>
      <c r="D22" s="2">
        <v>26.679332621549996</v>
      </c>
      <c r="E22" s="3">
        <v>1.0671733048619996</v>
      </c>
      <c r="F22" s="4" t="s">
        <v>76</v>
      </c>
      <c r="G22" s="4" t="s">
        <v>76</v>
      </c>
      <c r="H22" s="1">
        <v>100</v>
      </c>
    </row>
    <row r="23" spans="1:8" x14ac:dyDescent="0.3">
      <c r="A23" s="1" t="s">
        <v>6</v>
      </c>
      <c r="B23" s="33">
        <f t="shared" si="0"/>
        <v>0</v>
      </c>
      <c r="C23" s="32">
        <f t="shared" si="0"/>
        <v>0</v>
      </c>
      <c r="D23" s="2">
        <v>23.445567895049997</v>
      </c>
      <c r="E23" s="3">
        <v>0.93782271580199994</v>
      </c>
      <c r="F23" s="4" t="s">
        <v>77</v>
      </c>
      <c r="G23" s="4" t="s">
        <v>77</v>
      </c>
      <c r="H23" s="1">
        <v>100</v>
      </c>
    </row>
    <row r="24" spans="1:8" x14ac:dyDescent="0.3">
      <c r="A24" s="1" t="s">
        <v>7</v>
      </c>
      <c r="B24" s="33">
        <f t="shared" si="0"/>
        <v>0</v>
      </c>
      <c r="C24" s="32">
        <f t="shared" si="0"/>
        <v>0</v>
      </c>
      <c r="D24" s="2">
        <v>23.445567895049997</v>
      </c>
      <c r="E24" s="3">
        <v>0.93782271580199994</v>
      </c>
      <c r="F24" s="4" t="s">
        <v>78</v>
      </c>
      <c r="G24" s="4" t="s">
        <v>78</v>
      </c>
      <c r="H24" s="1">
        <v>100</v>
      </c>
    </row>
    <row r="25" spans="1:8" x14ac:dyDescent="0.3">
      <c r="A25" s="1" t="s">
        <v>8</v>
      </c>
      <c r="B25" s="33">
        <f t="shared" si="0"/>
        <v>0</v>
      </c>
      <c r="C25" s="32">
        <f t="shared" si="0"/>
        <v>0</v>
      </c>
      <c r="D25" s="2">
        <v>23.445567895049997</v>
      </c>
      <c r="E25" s="3">
        <v>0.93782271580199994</v>
      </c>
      <c r="F25" s="4" t="s">
        <v>79</v>
      </c>
      <c r="G25" s="4" t="s">
        <v>79</v>
      </c>
      <c r="H25" s="1">
        <v>100</v>
      </c>
    </row>
    <row r="26" spans="1:8" ht="15" thickBot="1" x14ac:dyDescent="0.35">
      <c r="A26" s="5" t="s">
        <v>9</v>
      </c>
      <c r="B26" s="34">
        <f t="shared" si="0"/>
        <v>0</v>
      </c>
      <c r="C26" s="35">
        <f t="shared" si="0"/>
        <v>0</v>
      </c>
      <c r="D26" s="6">
        <v>23.445567895049997</v>
      </c>
      <c r="E26" s="9">
        <v>0.93782271580199994</v>
      </c>
      <c r="F26" s="8" t="s">
        <v>80</v>
      </c>
      <c r="G26" s="8" t="s">
        <v>80</v>
      </c>
      <c r="H26" s="5">
        <v>100</v>
      </c>
    </row>
    <row r="27" spans="1:8" x14ac:dyDescent="0.3">
      <c r="A27" s="1" t="s">
        <v>10</v>
      </c>
      <c r="B27" s="33">
        <f t="shared" si="0"/>
        <v>0</v>
      </c>
      <c r="C27" s="32">
        <f t="shared" si="0"/>
        <v>0</v>
      </c>
      <c r="D27" s="2">
        <v>19.402588358999999</v>
      </c>
      <c r="E27" s="3">
        <v>0.7761035343599999</v>
      </c>
      <c r="F27" s="4" t="s">
        <v>98</v>
      </c>
      <c r="G27" s="4" t="s">
        <v>98</v>
      </c>
      <c r="H27" s="1">
        <v>100</v>
      </c>
    </row>
    <row r="28" spans="1:8" x14ac:dyDescent="0.3">
      <c r="A28" s="1" t="s">
        <v>11</v>
      </c>
      <c r="B28" s="33">
        <f t="shared" si="0"/>
        <v>0</v>
      </c>
      <c r="C28" s="32">
        <f t="shared" si="0"/>
        <v>0</v>
      </c>
      <c r="D28" s="2">
        <v>16.815576577800002</v>
      </c>
      <c r="E28" s="3">
        <v>0.67262306311199993</v>
      </c>
      <c r="F28" s="4" t="s">
        <v>97</v>
      </c>
      <c r="G28" s="4" t="s">
        <v>97</v>
      </c>
      <c r="H28" s="1">
        <v>100</v>
      </c>
    </row>
    <row r="29" spans="1:8" x14ac:dyDescent="0.3">
      <c r="A29" s="1" t="s">
        <v>12</v>
      </c>
      <c r="B29" s="33">
        <f t="shared" si="0"/>
        <v>0</v>
      </c>
      <c r="C29" s="32">
        <f t="shared" si="0"/>
        <v>0</v>
      </c>
      <c r="D29" s="2">
        <v>16.815576577800002</v>
      </c>
      <c r="E29" s="3">
        <v>0.67262306311199993</v>
      </c>
      <c r="F29" s="4" t="s">
        <v>96</v>
      </c>
      <c r="G29" s="4" t="s">
        <v>96</v>
      </c>
      <c r="H29" s="1">
        <v>100</v>
      </c>
    </row>
    <row r="30" spans="1:8" x14ac:dyDescent="0.3">
      <c r="A30" s="1" t="s">
        <v>13</v>
      </c>
      <c r="B30" s="33">
        <f t="shared" si="0"/>
        <v>0</v>
      </c>
      <c r="C30" s="32">
        <f t="shared" si="0"/>
        <v>0</v>
      </c>
      <c r="D30" s="2">
        <v>16.815576577800002</v>
      </c>
      <c r="E30" s="3">
        <v>0.67262306311199993</v>
      </c>
      <c r="F30" s="4" t="s">
        <v>95</v>
      </c>
      <c r="G30" s="4" t="s">
        <v>95</v>
      </c>
      <c r="H30" s="1">
        <v>100</v>
      </c>
    </row>
    <row r="31" spans="1:8" x14ac:dyDescent="0.3">
      <c r="A31" s="1" t="s">
        <v>14</v>
      </c>
      <c r="B31" s="33">
        <f t="shared" si="0"/>
        <v>0</v>
      </c>
      <c r="C31" s="32">
        <f t="shared" si="0"/>
        <v>0</v>
      </c>
      <c r="D31" s="2">
        <v>16.815576577800002</v>
      </c>
      <c r="E31" s="3">
        <v>0.67262306311199993</v>
      </c>
      <c r="F31" s="4" t="s">
        <v>94</v>
      </c>
      <c r="G31" s="4" t="s">
        <v>94</v>
      </c>
      <c r="H31" s="1">
        <v>100</v>
      </c>
    </row>
    <row r="32" spans="1:8" x14ac:dyDescent="0.3">
      <c r="A32" s="1" t="s">
        <v>15</v>
      </c>
      <c r="B32" s="33">
        <f t="shared" si="0"/>
        <v>0</v>
      </c>
      <c r="C32" s="32">
        <f t="shared" si="0"/>
        <v>0</v>
      </c>
      <c r="D32" s="2">
        <v>26.679332621549996</v>
      </c>
      <c r="E32" s="3">
        <v>1.0671733048619996</v>
      </c>
      <c r="F32" s="4" t="s">
        <v>93</v>
      </c>
      <c r="G32" s="4" t="s">
        <v>93</v>
      </c>
      <c r="H32" s="1">
        <v>100</v>
      </c>
    </row>
    <row r="33" spans="1:8" x14ac:dyDescent="0.3">
      <c r="A33" s="1" t="s">
        <v>16</v>
      </c>
      <c r="B33" s="33">
        <f t="shared" si="0"/>
        <v>0</v>
      </c>
      <c r="C33" s="32">
        <f t="shared" si="0"/>
        <v>0</v>
      </c>
      <c r="D33" s="2">
        <v>23.445567895049997</v>
      </c>
      <c r="E33" s="3">
        <v>0.93782271580199994</v>
      </c>
      <c r="F33" s="4" t="s">
        <v>92</v>
      </c>
      <c r="G33" s="4" t="s">
        <v>92</v>
      </c>
      <c r="H33" s="1">
        <v>100</v>
      </c>
    </row>
    <row r="34" spans="1:8" x14ac:dyDescent="0.3">
      <c r="A34" s="1" t="s">
        <v>17</v>
      </c>
      <c r="B34" s="33">
        <f t="shared" si="0"/>
        <v>0</v>
      </c>
      <c r="C34" s="32">
        <f t="shared" si="0"/>
        <v>0</v>
      </c>
      <c r="D34" s="2">
        <v>23.445567895049997</v>
      </c>
      <c r="E34" s="3">
        <v>0.93782271580199994</v>
      </c>
      <c r="F34" s="4" t="s">
        <v>91</v>
      </c>
      <c r="G34" s="4" t="s">
        <v>91</v>
      </c>
      <c r="H34" s="1">
        <v>100</v>
      </c>
    </row>
    <row r="35" spans="1:8" x14ac:dyDescent="0.3">
      <c r="A35" s="1" t="s">
        <v>18</v>
      </c>
      <c r="B35" s="33">
        <f t="shared" si="0"/>
        <v>0</v>
      </c>
      <c r="C35" s="32">
        <f t="shared" si="0"/>
        <v>0</v>
      </c>
      <c r="D35" s="2">
        <v>23.445567895049997</v>
      </c>
      <c r="E35" s="3">
        <v>0.93782271580199994</v>
      </c>
      <c r="F35" s="4" t="s">
        <v>90</v>
      </c>
      <c r="G35" s="4" t="s">
        <v>90</v>
      </c>
      <c r="H35" s="1">
        <v>100</v>
      </c>
    </row>
    <row r="36" spans="1:8" ht="15" thickBot="1" x14ac:dyDescent="0.35">
      <c r="A36" s="5" t="s">
        <v>19</v>
      </c>
      <c r="B36" s="34">
        <f t="shared" si="0"/>
        <v>0</v>
      </c>
      <c r="C36" s="35">
        <f t="shared" si="0"/>
        <v>0</v>
      </c>
      <c r="D36" s="6">
        <v>23.445567895049997</v>
      </c>
      <c r="E36" s="9">
        <v>0.93782271580199994</v>
      </c>
      <c r="F36" s="8" t="s">
        <v>89</v>
      </c>
      <c r="G36" s="8" t="s">
        <v>89</v>
      </c>
      <c r="H36" s="5">
        <v>100</v>
      </c>
    </row>
    <row r="37" spans="1:8" x14ac:dyDescent="0.3">
      <c r="A37" s="1" t="s">
        <v>20</v>
      </c>
      <c r="B37" s="33">
        <f t="shared" ref="B37:C56" si="1">(100-$B$3)/100*D37</f>
        <v>0</v>
      </c>
      <c r="C37" s="32">
        <f t="shared" si="1"/>
        <v>0</v>
      </c>
      <c r="D37" s="2">
        <v>21.666223667549996</v>
      </c>
      <c r="E37" s="3">
        <v>0.86664894670199999</v>
      </c>
      <c r="F37" s="4" t="s">
        <v>103</v>
      </c>
      <c r="G37" s="4" t="s">
        <v>113</v>
      </c>
      <c r="H37" s="1">
        <v>100</v>
      </c>
    </row>
    <row r="38" spans="1:8" x14ac:dyDescent="0.3">
      <c r="A38" s="1" t="s">
        <v>21</v>
      </c>
      <c r="B38" s="33">
        <f t="shared" si="1"/>
        <v>0</v>
      </c>
      <c r="C38" s="32">
        <f t="shared" si="1"/>
        <v>0</v>
      </c>
      <c r="D38" s="2">
        <v>19.079211886349999</v>
      </c>
      <c r="E38" s="3">
        <v>0.76316847545400002</v>
      </c>
      <c r="F38" s="4" t="s">
        <v>104</v>
      </c>
      <c r="G38" s="4" t="s">
        <v>114</v>
      </c>
      <c r="H38" s="1">
        <v>100</v>
      </c>
    </row>
    <row r="39" spans="1:8" x14ac:dyDescent="0.3">
      <c r="A39" s="1" t="s">
        <v>22</v>
      </c>
      <c r="B39" s="33">
        <f t="shared" si="1"/>
        <v>0</v>
      </c>
      <c r="C39" s="32">
        <f t="shared" si="1"/>
        <v>0</v>
      </c>
      <c r="D39" s="2">
        <v>19.079211886349999</v>
      </c>
      <c r="E39" s="3">
        <v>0.76316847545400002</v>
      </c>
      <c r="F39" s="4" t="s">
        <v>105</v>
      </c>
      <c r="G39" s="4" t="s">
        <v>115</v>
      </c>
      <c r="H39" s="1">
        <v>100</v>
      </c>
    </row>
    <row r="40" spans="1:8" x14ac:dyDescent="0.3">
      <c r="A40" s="1" t="s">
        <v>23</v>
      </c>
      <c r="B40" s="33">
        <f t="shared" si="1"/>
        <v>0</v>
      </c>
      <c r="C40" s="32">
        <f t="shared" si="1"/>
        <v>0</v>
      </c>
      <c r="D40" s="2">
        <v>19.079211886349999</v>
      </c>
      <c r="E40" s="3">
        <v>0.76316847545400002</v>
      </c>
      <c r="F40" s="4" t="s">
        <v>106</v>
      </c>
      <c r="G40" s="4" t="s">
        <v>116</v>
      </c>
      <c r="H40" s="1">
        <v>100</v>
      </c>
    </row>
    <row r="41" spans="1:8" x14ac:dyDescent="0.3">
      <c r="A41" s="1" t="s">
        <v>24</v>
      </c>
      <c r="B41" s="33">
        <f t="shared" si="1"/>
        <v>0</v>
      </c>
      <c r="C41" s="32">
        <f t="shared" si="1"/>
        <v>0</v>
      </c>
      <c r="D41" s="2">
        <v>19.079211886349999</v>
      </c>
      <c r="E41" s="3">
        <v>0.76316847545400002</v>
      </c>
      <c r="F41" s="4" t="s">
        <v>107</v>
      </c>
      <c r="G41" s="4" t="s">
        <v>117</v>
      </c>
      <c r="H41" s="1">
        <v>100</v>
      </c>
    </row>
    <row r="42" spans="1:8" x14ac:dyDescent="0.3">
      <c r="A42" s="1" t="s">
        <v>25</v>
      </c>
      <c r="B42" s="33">
        <f t="shared" si="1"/>
        <v>0</v>
      </c>
      <c r="C42" s="32">
        <f t="shared" si="1"/>
        <v>0</v>
      </c>
      <c r="D42" s="2">
        <v>30.720764901750002</v>
      </c>
      <c r="E42" s="3">
        <v>1.2288305960699999</v>
      </c>
      <c r="F42" s="4" t="s">
        <v>108</v>
      </c>
      <c r="G42" s="4" t="s">
        <v>118</v>
      </c>
      <c r="H42" s="1">
        <v>100</v>
      </c>
    </row>
    <row r="43" spans="1:8" x14ac:dyDescent="0.3">
      <c r="A43" s="1" t="s">
        <v>26</v>
      </c>
      <c r="B43" s="33">
        <f t="shared" si="1"/>
        <v>0</v>
      </c>
      <c r="C43" s="32">
        <f t="shared" si="1"/>
        <v>0</v>
      </c>
      <c r="D43" s="2">
        <v>25.870117812</v>
      </c>
      <c r="E43" s="3">
        <v>1.0348047124799999</v>
      </c>
      <c r="F43" s="4" t="s">
        <v>109</v>
      </c>
      <c r="G43" s="4" t="s">
        <v>119</v>
      </c>
      <c r="H43" s="1">
        <v>100</v>
      </c>
    </row>
    <row r="44" spans="1:8" x14ac:dyDescent="0.3">
      <c r="A44" s="1" t="s">
        <v>27</v>
      </c>
      <c r="B44" s="33">
        <f t="shared" si="1"/>
        <v>0</v>
      </c>
      <c r="C44" s="32">
        <f t="shared" si="1"/>
        <v>0</v>
      </c>
      <c r="D44" s="2">
        <v>25.870117812</v>
      </c>
      <c r="E44" s="3">
        <v>1.0348047124799999</v>
      </c>
      <c r="F44" s="4" t="s">
        <v>110</v>
      </c>
      <c r="G44" s="4" t="s">
        <v>120</v>
      </c>
      <c r="H44" s="1">
        <v>100</v>
      </c>
    </row>
    <row r="45" spans="1:8" x14ac:dyDescent="0.3">
      <c r="A45" s="1" t="s">
        <v>28</v>
      </c>
      <c r="B45" s="33">
        <f t="shared" si="1"/>
        <v>0</v>
      </c>
      <c r="C45" s="32">
        <f t="shared" si="1"/>
        <v>0</v>
      </c>
      <c r="D45" s="2">
        <v>25.870117812</v>
      </c>
      <c r="E45" s="3">
        <v>1.0348047124799999</v>
      </c>
      <c r="F45" s="4" t="s">
        <v>111</v>
      </c>
      <c r="G45" s="4" t="s">
        <v>121</v>
      </c>
      <c r="H45" s="1">
        <v>100</v>
      </c>
    </row>
    <row r="46" spans="1:8" ht="15" thickBot="1" x14ac:dyDescent="0.35">
      <c r="A46" s="5" t="s">
        <v>29</v>
      </c>
      <c r="B46" s="34">
        <f t="shared" si="1"/>
        <v>0</v>
      </c>
      <c r="C46" s="35">
        <f t="shared" si="1"/>
        <v>0</v>
      </c>
      <c r="D46" s="6">
        <v>25.870117812</v>
      </c>
      <c r="E46" s="9">
        <v>1.0348047124799999</v>
      </c>
      <c r="F46" s="8" t="s">
        <v>112</v>
      </c>
      <c r="G46" s="8" t="s">
        <v>122</v>
      </c>
      <c r="H46" s="5">
        <v>100</v>
      </c>
    </row>
    <row r="47" spans="1:8" x14ac:dyDescent="0.3">
      <c r="A47" s="1" t="s">
        <v>30</v>
      </c>
      <c r="B47" s="33">
        <f t="shared" si="1"/>
        <v>0</v>
      </c>
      <c r="C47" s="32">
        <f t="shared" si="1"/>
        <v>0</v>
      </c>
      <c r="D47" s="2">
        <v>21.666223667549996</v>
      </c>
      <c r="E47" s="3">
        <v>0.86664894670199999</v>
      </c>
      <c r="F47" s="4" t="s">
        <v>133</v>
      </c>
      <c r="G47" s="4" t="s">
        <v>123</v>
      </c>
      <c r="H47" s="1">
        <v>100</v>
      </c>
    </row>
    <row r="48" spans="1:8" x14ac:dyDescent="0.3">
      <c r="A48" s="1" t="s">
        <v>31</v>
      </c>
      <c r="B48" s="33">
        <f t="shared" si="1"/>
        <v>0</v>
      </c>
      <c r="C48" s="32">
        <f t="shared" si="1"/>
        <v>0</v>
      </c>
      <c r="D48" s="2">
        <v>19.079211886349999</v>
      </c>
      <c r="E48" s="3">
        <v>0.76316847545400002</v>
      </c>
      <c r="F48" s="4" t="s">
        <v>134</v>
      </c>
      <c r="G48" s="4" t="s">
        <v>124</v>
      </c>
      <c r="H48" s="1">
        <v>100</v>
      </c>
    </row>
    <row r="49" spans="1:8" x14ac:dyDescent="0.3">
      <c r="A49" s="1" t="s">
        <v>32</v>
      </c>
      <c r="B49" s="33">
        <f t="shared" si="1"/>
        <v>0</v>
      </c>
      <c r="C49" s="32">
        <f t="shared" si="1"/>
        <v>0</v>
      </c>
      <c r="D49" s="2">
        <v>19.079211886349999</v>
      </c>
      <c r="E49" s="3">
        <v>0.76316847545400002</v>
      </c>
      <c r="F49" s="4" t="s">
        <v>135</v>
      </c>
      <c r="G49" s="4" t="s">
        <v>125</v>
      </c>
      <c r="H49" s="1">
        <v>100</v>
      </c>
    </row>
    <row r="50" spans="1:8" x14ac:dyDescent="0.3">
      <c r="A50" s="1" t="s">
        <v>33</v>
      </c>
      <c r="B50" s="33">
        <f t="shared" si="1"/>
        <v>0</v>
      </c>
      <c r="C50" s="32">
        <f t="shared" si="1"/>
        <v>0</v>
      </c>
      <c r="D50" s="2">
        <v>19.079211886349999</v>
      </c>
      <c r="E50" s="3">
        <v>0.76316847545400002</v>
      </c>
      <c r="F50" s="4" t="s">
        <v>136</v>
      </c>
      <c r="G50" s="4" t="s">
        <v>126</v>
      </c>
      <c r="H50" s="1">
        <v>100</v>
      </c>
    </row>
    <row r="51" spans="1:8" x14ac:dyDescent="0.3">
      <c r="A51" s="1" t="s">
        <v>34</v>
      </c>
      <c r="B51" s="33">
        <f t="shared" si="1"/>
        <v>0</v>
      </c>
      <c r="C51" s="32">
        <f t="shared" si="1"/>
        <v>0</v>
      </c>
      <c r="D51" s="2">
        <v>19.079211886349999</v>
      </c>
      <c r="E51" s="3">
        <v>0.76316847545400002</v>
      </c>
      <c r="F51" s="4" t="s">
        <v>137</v>
      </c>
      <c r="G51" s="4" t="s">
        <v>127</v>
      </c>
      <c r="H51" s="1">
        <v>100</v>
      </c>
    </row>
    <row r="52" spans="1:8" x14ac:dyDescent="0.3">
      <c r="A52" s="1" t="s">
        <v>35</v>
      </c>
      <c r="B52" s="33">
        <f t="shared" si="1"/>
        <v>0</v>
      </c>
      <c r="C52" s="32">
        <f t="shared" si="1"/>
        <v>0</v>
      </c>
      <c r="D52" s="2">
        <v>30.720764901750002</v>
      </c>
      <c r="E52" s="3">
        <v>1.2288305960699999</v>
      </c>
      <c r="F52" s="4" t="s">
        <v>138</v>
      </c>
      <c r="G52" s="4" t="s">
        <v>128</v>
      </c>
      <c r="H52" s="1">
        <v>100</v>
      </c>
    </row>
    <row r="53" spans="1:8" x14ac:dyDescent="0.3">
      <c r="A53" s="1" t="s">
        <v>36</v>
      </c>
      <c r="B53" s="33">
        <f t="shared" si="1"/>
        <v>0</v>
      </c>
      <c r="C53" s="32">
        <f t="shared" si="1"/>
        <v>0</v>
      </c>
      <c r="D53" s="2">
        <v>25.870117812</v>
      </c>
      <c r="E53" s="3">
        <v>1.0348047124799999</v>
      </c>
      <c r="F53" s="4" t="s">
        <v>139</v>
      </c>
      <c r="G53" s="4" t="s">
        <v>129</v>
      </c>
      <c r="H53" s="1">
        <v>100</v>
      </c>
    </row>
    <row r="54" spans="1:8" x14ac:dyDescent="0.3">
      <c r="A54" s="1" t="s">
        <v>37</v>
      </c>
      <c r="B54" s="33">
        <f t="shared" si="1"/>
        <v>0</v>
      </c>
      <c r="C54" s="32">
        <f t="shared" si="1"/>
        <v>0</v>
      </c>
      <c r="D54" s="2">
        <v>25.870117812</v>
      </c>
      <c r="E54" s="3">
        <v>1.0348047124799999</v>
      </c>
      <c r="F54" s="4" t="s">
        <v>140</v>
      </c>
      <c r="G54" s="4" t="s">
        <v>130</v>
      </c>
      <c r="H54" s="1">
        <v>100</v>
      </c>
    </row>
    <row r="55" spans="1:8" x14ac:dyDescent="0.3">
      <c r="A55" s="1" t="s">
        <v>38</v>
      </c>
      <c r="B55" s="33">
        <f t="shared" si="1"/>
        <v>0</v>
      </c>
      <c r="C55" s="32">
        <f t="shared" si="1"/>
        <v>0</v>
      </c>
      <c r="D55" s="2">
        <v>25.870117812</v>
      </c>
      <c r="E55" s="3">
        <v>1.0348047124799999</v>
      </c>
      <c r="F55" s="4" t="s">
        <v>141</v>
      </c>
      <c r="G55" s="4" t="s">
        <v>131</v>
      </c>
      <c r="H55" s="1">
        <v>100</v>
      </c>
    </row>
    <row r="56" spans="1:8" ht="15" thickBot="1" x14ac:dyDescent="0.35">
      <c r="A56" s="5" t="s">
        <v>39</v>
      </c>
      <c r="B56" s="34">
        <f t="shared" si="1"/>
        <v>0</v>
      </c>
      <c r="C56" s="35">
        <f t="shared" si="1"/>
        <v>0</v>
      </c>
      <c r="D56" s="6">
        <v>25.870117812</v>
      </c>
      <c r="E56" s="9">
        <v>1.0348047124799999</v>
      </c>
      <c r="F56" s="8" t="s">
        <v>142</v>
      </c>
      <c r="G56" s="8" t="s">
        <v>132</v>
      </c>
      <c r="H56" s="5">
        <v>100</v>
      </c>
    </row>
    <row r="57" spans="1:8" x14ac:dyDescent="0.3">
      <c r="A57" s="1" t="s">
        <v>187</v>
      </c>
      <c r="B57" s="33">
        <f>(100-$B$4)/100*D57</f>
        <v>0</v>
      </c>
      <c r="C57" s="32">
        <f>(100-$B$4)/100*E57</f>
        <v>0</v>
      </c>
      <c r="D57" s="2">
        <v>20.626666666666665</v>
      </c>
      <c r="E57" s="3">
        <v>0.79333333333333322</v>
      </c>
      <c r="F57" s="4" t="s">
        <v>278</v>
      </c>
      <c r="G57" s="4" t="s">
        <v>278</v>
      </c>
      <c r="H57" s="1">
        <v>100</v>
      </c>
    </row>
    <row r="58" spans="1:8" x14ac:dyDescent="0.3">
      <c r="A58" s="1" t="s">
        <v>188</v>
      </c>
      <c r="B58" s="33">
        <f t="shared" ref="B58:B68" si="2">(100-$B$4)/100*D58</f>
        <v>0</v>
      </c>
      <c r="C58" s="32">
        <f t="shared" ref="C58:C68" si="3">(100-$B$4)/100*E58</f>
        <v>0</v>
      </c>
      <c r="D58" s="2">
        <v>20.626666666666665</v>
      </c>
      <c r="E58" s="3">
        <v>0.79333333333333322</v>
      </c>
      <c r="F58" s="4" t="s">
        <v>279</v>
      </c>
      <c r="G58" s="4" t="s">
        <v>279</v>
      </c>
      <c r="H58" s="1">
        <v>100</v>
      </c>
    </row>
    <row r="59" spans="1:8" x14ac:dyDescent="0.3">
      <c r="A59" s="1" t="s">
        <v>189</v>
      </c>
      <c r="B59" s="33">
        <f t="shared" si="2"/>
        <v>0</v>
      </c>
      <c r="C59" s="32">
        <f t="shared" si="3"/>
        <v>0</v>
      </c>
      <c r="D59" s="2">
        <v>20.626666666666665</v>
      </c>
      <c r="E59" s="3">
        <v>0.79333333333333322</v>
      </c>
      <c r="F59" s="4" t="s">
        <v>280</v>
      </c>
      <c r="G59" s="4" t="s">
        <v>280</v>
      </c>
      <c r="H59" s="1">
        <v>100</v>
      </c>
    </row>
    <row r="60" spans="1:8" x14ac:dyDescent="0.3">
      <c r="A60" s="1" t="s">
        <v>190</v>
      </c>
      <c r="B60" s="33">
        <f t="shared" si="2"/>
        <v>0</v>
      </c>
      <c r="C60" s="32">
        <f t="shared" si="3"/>
        <v>0</v>
      </c>
      <c r="D60" s="2">
        <v>20.626666666666665</v>
      </c>
      <c r="E60" s="3">
        <v>0.79333333333333322</v>
      </c>
      <c r="F60" s="4" t="s">
        <v>281</v>
      </c>
      <c r="G60" s="4" t="s">
        <v>281</v>
      </c>
      <c r="H60" s="1">
        <v>100</v>
      </c>
    </row>
    <row r="61" spans="1:8" x14ac:dyDescent="0.3">
      <c r="A61" s="1" t="s">
        <v>191</v>
      </c>
      <c r="B61" s="33">
        <f t="shared" si="2"/>
        <v>0</v>
      </c>
      <c r="C61" s="32">
        <f t="shared" si="3"/>
        <v>0</v>
      </c>
      <c r="D61" s="2">
        <v>20.626666666666665</v>
      </c>
      <c r="E61" s="3">
        <v>0.79333333333333322</v>
      </c>
      <c r="F61" s="4" t="s">
        <v>282</v>
      </c>
      <c r="G61" s="4" t="s">
        <v>282</v>
      </c>
      <c r="H61" s="1">
        <v>100</v>
      </c>
    </row>
    <row r="62" spans="1:8" x14ac:dyDescent="0.3">
      <c r="A62" s="1" t="s">
        <v>192</v>
      </c>
      <c r="B62" s="33">
        <f t="shared" si="2"/>
        <v>0</v>
      </c>
      <c r="C62" s="32">
        <f t="shared" si="3"/>
        <v>0</v>
      </c>
      <c r="D62" s="2">
        <v>20.626666666666665</v>
      </c>
      <c r="E62" s="3">
        <v>0.79333333333333322</v>
      </c>
      <c r="F62" s="4" t="s">
        <v>283</v>
      </c>
      <c r="G62" s="4" t="s">
        <v>283</v>
      </c>
      <c r="H62" s="1">
        <v>100</v>
      </c>
    </row>
    <row r="63" spans="1:8" x14ac:dyDescent="0.3">
      <c r="A63" s="1" t="s">
        <v>193</v>
      </c>
      <c r="B63" s="33">
        <f t="shared" si="2"/>
        <v>0</v>
      </c>
      <c r="C63" s="32">
        <f t="shared" si="3"/>
        <v>0</v>
      </c>
      <c r="D63" s="2">
        <v>26.086666666666662</v>
      </c>
      <c r="E63" s="3">
        <v>1.0033333333333334</v>
      </c>
      <c r="F63" s="4" t="s">
        <v>284</v>
      </c>
      <c r="G63" s="4" t="s">
        <v>284</v>
      </c>
      <c r="H63" s="1">
        <v>100</v>
      </c>
    </row>
    <row r="64" spans="1:8" x14ac:dyDescent="0.3">
      <c r="A64" s="1" t="s">
        <v>194</v>
      </c>
      <c r="B64" s="33">
        <f t="shared" si="2"/>
        <v>0</v>
      </c>
      <c r="C64" s="32">
        <f t="shared" si="3"/>
        <v>0</v>
      </c>
      <c r="D64" s="2">
        <v>26.086666666666662</v>
      </c>
      <c r="E64" s="3">
        <v>1.0033333333333334</v>
      </c>
      <c r="F64" s="4" t="s">
        <v>285</v>
      </c>
      <c r="G64" s="4" t="s">
        <v>285</v>
      </c>
      <c r="H64" s="1">
        <v>100</v>
      </c>
    </row>
    <row r="65" spans="1:15" x14ac:dyDescent="0.3">
      <c r="A65" s="1" t="s">
        <v>195</v>
      </c>
      <c r="B65" s="33">
        <f t="shared" si="2"/>
        <v>0</v>
      </c>
      <c r="C65" s="32">
        <f t="shared" si="3"/>
        <v>0</v>
      </c>
      <c r="D65" s="2">
        <v>26.086666666666662</v>
      </c>
      <c r="E65" s="3">
        <v>1.0033333333333334</v>
      </c>
      <c r="F65" s="4" t="s">
        <v>286</v>
      </c>
      <c r="G65" s="4" t="s">
        <v>286</v>
      </c>
      <c r="H65" s="1">
        <v>100</v>
      </c>
    </row>
    <row r="66" spans="1:15" x14ac:dyDescent="0.3">
      <c r="A66" s="1" t="s">
        <v>196</v>
      </c>
      <c r="B66" s="33">
        <f t="shared" si="2"/>
        <v>0</v>
      </c>
      <c r="C66" s="32">
        <f t="shared" si="3"/>
        <v>0</v>
      </c>
      <c r="D66" s="2">
        <v>26.086666666666662</v>
      </c>
      <c r="E66" s="3">
        <v>1.0033333333333334</v>
      </c>
      <c r="F66" s="4" t="s">
        <v>287</v>
      </c>
      <c r="G66" s="4" t="s">
        <v>287</v>
      </c>
      <c r="H66" s="1">
        <v>100</v>
      </c>
    </row>
    <row r="67" spans="1:15" x14ac:dyDescent="0.3">
      <c r="A67" s="1" t="s">
        <v>197</v>
      </c>
      <c r="B67" s="33">
        <f t="shared" si="2"/>
        <v>0</v>
      </c>
      <c r="C67" s="32">
        <f t="shared" si="3"/>
        <v>0</v>
      </c>
      <c r="D67" s="2">
        <v>26.086666666666662</v>
      </c>
      <c r="E67" s="3">
        <v>1.0033333333333334</v>
      </c>
      <c r="F67" s="4" t="s">
        <v>288</v>
      </c>
      <c r="G67" s="4" t="s">
        <v>288</v>
      </c>
      <c r="H67" s="1">
        <v>100</v>
      </c>
    </row>
    <row r="68" spans="1:15" ht="15" thickBot="1" x14ac:dyDescent="0.35">
      <c r="A68" s="11" t="s">
        <v>198</v>
      </c>
      <c r="B68" s="36">
        <f t="shared" si="2"/>
        <v>0</v>
      </c>
      <c r="C68" s="37">
        <f t="shared" si="3"/>
        <v>0</v>
      </c>
      <c r="D68" s="12">
        <v>26.086666666666662</v>
      </c>
      <c r="E68" s="7">
        <v>1.0033333333333334</v>
      </c>
      <c r="F68" s="13" t="s">
        <v>289</v>
      </c>
      <c r="G68" s="13" t="s">
        <v>289</v>
      </c>
      <c r="H68" s="11">
        <v>100</v>
      </c>
    </row>
    <row r="69" spans="1:15" x14ac:dyDescent="0.3">
      <c r="A69" s="30" t="s">
        <v>330</v>
      </c>
      <c r="B69" s="38">
        <f>(100-$B$5)/100*D69</f>
        <v>0</v>
      </c>
      <c r="C69" s="39">
        <f>(100-$B$5)/100*E69</f>
        <v>0</v>
      </c>
      <c r="D69" s="21">
        <v>22.446666666666665</v>
      </c>
      <c r="E69" s="22">
        <v>0.86333333333333329</v>
      </c>
      <c r="F69" s="23" t="s">
        <v>298</v>
      </c>
      <c r="G69" s="23" t="s">
        <v>298</v>
      </c>
      <c r="H69" s="30">
        <v>50</v>
      </c>
      <c r="N69" s="44" t="s">
        <v>340</v>
      </c>
    </row>
    <row r="70" spans="1:15" x14ac:dyDescent="0.3">
      <c r="A70" s="1" t="s">
        <v>331</v>
      </c>
      <c r="B70" s="33">
        <f t="shared" ref="B70:B76" si="4">(100-$B$5)/100*D70</f>
        <v>0</v>
      </c>
      <c r="C70" s="32">
        <f t="shared" ref="C70:C76" si="5">(100-$B$5)/100*E70</f>
        <v>0</v>
      </c>
      <c r="D70" s="2">
        <v>22.446666666666665</v>
      </c>
      <c r="E70" s="3">
        <v>0.86333333333333329</v>
      </c>
      <c r="F70" s="4" t="s">
        <v>299</v>
      </c>
      <c r="G70" s="4" t="s">
        <v>299</v>
      </c>
      <c r="H70" s="1">
        <v>50</v>
      </c>
      <c r="N70" s="44" t="s">
        <v>340</v>
      </c>
    </row>
    <row r="71" spans="1:15" x14ac:dyDescent="0.3">
      <c r="A71" s="1" t="s">
        <v>332</v>
      </c>
      <c r="B71" s="33">
        <f t="shared" si="4"/>
        <v>0</v>
      </c>
      <c r="C71" s="32">
        <f t="shared" si="5"/>
        <v>0</v>
      </c>
      <c r="D71" s="2">
        <v>22.446666666666665</v>
      </c>
      <c r="E71" s="3">
        <v>0.86333333333333329</v>
      </c>
      <c r="F71" s="4" t="s">
        <v>338</v>
      </c>
      <c r="G71" s="4" t="s">
        <v>338</v>
      </c>
      <c r="H71" s="1">
        <v>50</v>
      </c>
      <c r="N71" s="44" t="s">
        <v>340</v>
      </c>
    </row>
    <row r="72" spans="1:15" x14ac:dyDescent="0.3">
      <c r="A72" s="1" t="s">
        <v>333</v>
      </c>
      <c r="B72" s="33">
        <f t="shared" si="4"/>
        <v>0</v>
      </c>
      <c r="C72" s="32">
        <f t="shared" si="5"/>
        <v>0</v>
      </c>
      <c r="D72" s="2">
        <v>22.446666666666665</v>
      </c>
      <c r="E72" s="3">
        <v>0.86333333333333329</v>
      </c>
      <c r="F72" s="4" t="s">
        <v>301</v>
      </c>
      <c r="G72" s="4" t="s">
        <v>301</v>
      </c>
      <c r="H72" s="1">
        <v>50</v>
      </c>
      <c r="N72" s="44" t="s">
        <v>340</v>
      </c>
    </row>
    <row r="73" spans="1:15" x14ac:dyDescent="0.3">
      <c r="A73" s="1" t="s">
        <v>334</v>
      </c>
      <c r="B73" s="33">
        <f t="shared" si="4"/>
        <v>0</v>
      </c>
      <c r="C73" s="32">
        <f t="shared" si="5"/>
        <v>0</v>
      </c>
      <c r="D73" s="2">
        <v>22.446666666666665</v>
      </c>
      <c r="E73" s="3">
        <v>0.86333333333333329</v>
      </c>
      <c r="F73" s="4" t="s">
        <v>302</v>
      </c>
      <c r="G73" s="4" t="s">
        <v>302</v>
      </c>
      <c r="H73" s="1">
        <v>50</v>
      </c>
      <c r="N73" s="44" t="s">
        <v>340</v>
      </c>
    </row>
    <row r="74" spans="1:15" x14ac:dyDescent="0.3">
      <c r="A74" s="1" t="s">
        <v>335</v>
      </c>
      <c r="B74" s="33">
        <f t="shared" si="4"/>
        <v>0</v>
      </c>
      <c r="C74" s="32">
        <f t="shared" si="5"/>
        <v>0</v>
      </c>
      <c r="D74" s="2">
        <v>22.446666666666665</v>
      </c>
      <c r="E74" s="3">
        <v>0.86333333333333329</v>
      </c>
      <c r="F74" s="4" t="s">
        <v>303</v>
      </c>
      <c r="G74" s="4" t="s">
        <v>303</v>
      </c>
      <c r="H74" s="1">
        <v>50</v>
      </c>
      <c r="N74" s="44" t="s">
        <v>340</v>
      </c>
    </row>
    <row r="75" spans="1:15" x14ac:dyDescent="0.3">
      <c r="A75" s="1" t="s">
        <v>336</v>
      </c>
      <c r="B75" s="33">
        <f t="shared" si="4"/>
        <v>0</v>
      </c>
      <c r="C75" s="32">
        <f t="shared" si="5"/>
        <v>0</v>
      </c>
      <c r="D75" s="2">
        <v>22.446666666666665</v>
      </c>
      <c r="E75" s="3">
        <v>0.86333333333333329</v>
      </c>
      <c r="F75" s="4" t="s">
        <v>304</v>
      </c>
      <c r="G75" s="4" t="s">
        <v>304</v>
      </c>
      <c r="H75" s="1">
        <v>50</v>
      </c>
      <c r="N75" s="44" t="s">
        <v>340</v>
      </c>
    </row>
    <row r="76" spans="1:15" x14ac:dyDescent="0.3">
      <c r="A76" s="48" t="s">
        <v>337</v>
      </c>
      <c r="B76" s="49">
        <f t="shared" si="4"/>
        <v>0</v>
      </c>
      <c r="C76" s="50">
        <f t="shared" si="5"/>
        <v>0</v>
      </c>
      <c r="D76" s="51">
        <v>22.446666666666665</v>
      </c>
      <c r="E76" s="52">
        <v>0.86333333333333329</v>
      </c>
      <c r="F76" s="53" t="s">
        <v>339</v>
      </c>
      <c r="G76" s="53" t="s">
        <v>339</v>
      </c>
      <c r="H76" s="48">
        <v>50</v>
      </c>
      <c r="N76" s="44" t="s">
        <v>340</v>
      </c>
    </row>
    <row r="77" spans="1:15" x14ac:dyDescent="0.3">
      <c r="A77" s="1" t="s">
        <v>228</v>
      </c>
      <c r="B77" s="33">
        <f>(100-$B$5)/100*D77</f>
        <v>0</v>
      </c>
      <c r="C77" s="32">
        <f>(100-$B$5)/100*E77</f>
        <v>0</v>
      </c>
      <c r="D77" s="2">
        <v>32.76</v>
      </c>
      <c r="E77" s="3">
        <v>1.26</v>
      </c>
      <c r="F77" s="4" t="s">
        <v>290</v>
      </c>
      <c r="G77" s="4" t="s">
        <v>290</v>
      </c>
      <c r="H77" s="1">
        <v>50</v>
      </c>
      <c r="N77" s="44"/>
    </row>
    <row r="78" spans="1:15" x14ac:dyDescent="0.3">
      <c r="A78" s="1" t="s">
        <v>229</v>
      </c>
      <c r="B78" s="33">
        <f t="shared" ref="B78:B100" si="6">(100-$B$5)/100*D78</f>
        <v>0</v>
      </c>
      <c r="C78" s="32">
        <f t="shared" ref="C78:C100" si="7">(100-$B$5)/100*E78</f>
        <v>0</v>
      </c>
      <c r="D78" s="2">
        <v>32.76</v>
      </c>
      <c r="E78" s="3">
        <v>1.26</v>
      </c>
      <c r="F78" s="4" t="s">
        <v>291</v>
      </c>
      <c r="G78" s="4" t="s">
        <v>291</v>
      </c>
      <c r="H78" s="1">
        <v>50</v>
      </c>
      <c r="O78" s="44"/>
    </row>
    <row r="79" spans="1:15" x14ac:dyDescent="0.3">
      <c r="A79" s="1" t="s">
        <v>230</v>
      </c>
      <c r="B79" s="33">
        <f t="shared" si="6"/>
        <v>0</v>
      </c>
      <c r="C79" s="32">
        <f t="shared" si="7"/>
        <v>0</v>
      </c>
      <c r="D79" s="2">
        <v>32.76</v>
      </c>
      <c r="E79" s="3">
        <v>1.26</v>
      </c>
      <c r="F79" s="4" t="s">
        <v>292</v>
      </c>
      <c r="G79" s="4" t="s">
        <v>292</v>
      </c>
      <c r="H79" s="1">
        <v>50</v>
      </c>
      <c r="O79" s="44"/>
    </row>
    <row r="80" spans="1:15" x14ac:dyDescent="0.3">
      <c r="A80" s="1" t="s">
        <v>231</v>
      </c>
      <c r="B80" s="33">
        <f t="shared" si="6"/>
        <v>0</v>
      </c>
      <c r="C80" s="32">
        <f t="shared" si="7"/>
        <v>0</v>
      </c>
      <c r="D80" s="2">
        <v>32.76</v>
      </c>
      <c r="E80" s="3">
        <v>1.26</v>
      </c>
      <c r="F80" s="4" t="s">
        <v>293</v>
      </c>
      <c r="G80" s="4" t="s">
        <v>293</v>
      </c>
      <c r="H80" s="1">
        <v>50</v>
      </c>
      <c r="O80" s="44"/>
    </row>
    <row r="81" spans="1:15" x14ac:dyDescent="0.3">
      <c r="A81" s="1" t="s">
        <v>232</v>
      </c>
      <c r="B81" s="33">
        <f t="shared" si="6"/>
        <v>0</v>
      </c>
      <c r="C81" s="32">
        <f t="shared" si="7"/>
        <v>0</v>
      </c>
      <c r="D81" s="2">
        <v>32.76</v>
      </c>
      <c r="E81" s="3">
        <v>1.26</v>
      </c>
      <c r="F81" s="4" t="s">
        <v>294</v>
      </c>
      <c r="G81" s="4" t="s">
        <v>294</v>
      </c>
      <c r="H81" s="1">
        <v>50</v>
      </c>
      <c r="O81" s="44"/>
    </row>
    <row r="82" spans="1:15" x14ac:dyDescent="0.3">
      <c r="A82" s="1" t="s">
        <v>233</v>
      </c>
      <c r="B82" s="33">
        <f t="shared" si="6"/>
        <v>0</v>
      </c>
      <c r="C82" s="32">
        <f t="shared" si="7"/>
        <v>0</v>
      </c>
      <c r="D82" s="2">
        <v>32.76</v>
      </c>
      <c r="E82" s="3">
        <v>1.26</v>
      </c>
      <c r="F82" s="4" t="s">
        <v>295</v>
      </c>
      <c r="G82" s="4" t="s">
        <v>295</v>
      </c>
      <c r="H82" s="1">
        <v>50</v>
      </c>
      <c r="O82" s="44"/>
    </row>
    <row r="83" spans="1:15" x14ac:dyDescent="0.3">
      <c r="A83" s="1" t="s">
        <v>234</v>
      </c>
      <c r="B83" s="33">
        <f t="shared" si="6"/>
        <v>0</v>
      </c>
      <c r="C83" s="32">
        <f t="shared" si="7"/>
        <v>0</v>
      </c>
      <c r="D83" s="2">
        <v>32.76</v>
      </c>
      <c r="E83" s="3">
        <v>1.26</v>
      </c>
      <c r="F83" s="4" t="s">
        <v>296</v>
      </c>
      <c r="G83" s="4" t="s">
        <v>296</v>
      </c>
      <c r="H83" s="1">
        <v>50</v>
      </c>
      <c r="O83" s="44"/>
    </row>
    <row r="84" spans="1:15" ht="15" thickBot="1" x14ac:dyDescent="0.35">
      <c r="A84" s="11" t="s">
        <v>235</v>
      </c>
      <c r="B84" s="36">
        <f t="shared" si="6"/>
        <v>0</v>
      </c>
      <c r="C84" s="37">
        <f t="shared" si="7"/>
        <v>0</v>
      </c>
      <c r="D84" s="12">
        <v>32.76</v>
      </c>
      <c r="E84" s="7">
        <v>1.26</v>
      </c>
      <c r="F84" s="13" t="s">
        <v>297</v>
      </c>
      <c r="G84" s="13" t="s">
        <v>297</v>
      </c>
      <c r="H84" s="11">
        <v>50</v>
      </c>
      <c r="O84" s="44"/>
    </row>
    <row r="85" spans="1:15" x14ac:dyDescent="0.3">
      <c r="A85" s="30" t="s">
        <v>236</v>
      </c>
      <c r="B85" s="38">
        <f t="shared" si="6"/>
        <v>0</v>
      </c>
      <c r="C85" s="39">
        <f t="shared" si="7"/>
        <v>0</v>
      </c>
      <c r="D85" s="21">
        <v>27.90666666666667</v>
      </c>
      <c r="E85" s="22">
        <v>1.0733333333333335</v>
      </c>
      <c r="F85" s="23" t="s">
        <v>298</v>
      </c>
      <c r="G85" s="23" t="s">
        <v>298</v>
      </c>
      <c r="H85" s="30">
        <v>100</v>
      </c>
    </row>
    <row r="86" spans="1:15" x14ac:dyDescent="0.3">
      <c r="A86" s="1" t="s">
        <v>237</v>
      </c>
      <c r="B86" s="33">
        <f t="shared" si="6"/>
        <v>0</v>
      </c>
      <c r="C86" s="32">
        <f t="shared" si="7"/>
        <v>0</v>
      </c>
      <c r="D86" s="2">
        <v>27.90666666666667</v>
      </c>
      <c r="E86" s="3">
        <v>1.0733333333333335</v>
      </c>
      <c r="F86" s="4" t="s">
        <v>299</v>
      </c>
      <c r="G86" s="4" t="s">
        <v>299</v>
      </c>
      <c r="H86" s="1">
        <v>100</v>
      </c>
    </row>
    <row r="87" spans="1:15" x14ac:dyDescent="0.3">
      <c r="A87" s="1" t="s">
        <v>238</v>
      </c>
      <c r="B87" s="33">
        <f t="shared" si="6"/>
        <v>0</v>
      </c>
      <c r="C87" s="32">
        <f t="shared" si="7"/>
        <v>0</v>
      </c>
      <c r="D87" s="2">
        <v>27.90666666666667</v>
      </c>
      <c r="E87" s="3">
        <v>1.0733333333333335</v>
      </c>
      <c r="F87" s="4" t="s">
        <v>300</v>
      </c>
      <c r="G87" s="4" t="s">
        <v>300</v>
      </c>
      <c r="H87" s="1">
        <v>100</v>
      </c>
    </row>
    <row r="88" spans="1:15" x14ac:dyDescent="0.3">
      <c r="A88" s="1" t="s">
        <v>239</v>
      </c>
      <c r="B88" s="33">
        <f t="shared" si="6"/>
        <v>0</v>
      </c>
      <c r="C88" s="32">
        <f t="shared" si="7"/>
        <v>0</v>
      </c>
      <c r="D88" s="2">
        <v>27.90666666666667</v>
      </c>
      <c r="E88" s="3">
        <v>1.0733333333333335</v>
      </c>
      <c r="F88" s="4" t="s">
        <v>301</v>
      </c>
      <c r="G88" s="4" t="s">
        <v>301</v>
      </c>
      <c r="H88" s="1">
        <v>100</v>
      </c>
    </row>
    <row r="89" spans="1:15" x14ac:dyDescent="0.3">
      <c r="A89" s="1" t="s">
        <v>240</v>
      </c>
      <c r="B89" s="33">
        <f t="shared" si="6"/>
        <v>0</v>
      </c>
      <c r="C89" s="32">
        <f t="shared" si="7"/>
        <v>0</v>
      </c>
      <c r="D89" s="2">
        <v>27.90666666666667</v>
      </c>
      <c r="E89" s="3">
        <v>1.0733333333333335</v>
      </c>
      <c r="F89" s="4" t="s">
        <v>302</v>
      </c>
      <c r="G89" s="4" t="s">
        <v>302</v>
      </c>
      <c r="H89" s="1">
        <v>100</v>
      </c>
    </row>
    <row r="90" spans="1:15" x14ac:dyDescent="0.3">
      <c r="A90" s="1" t="s">
        <v>241</v>
      </c>
      <c r="B90" s="33">
        <f t="shared" si="6"/>
        <v>0</v>
      </c>
      <c r="C90" s="32">
        <f>(100-$B$5)/100*E90</f>
        <v>0</v>
      </c>
      <c r="D90" s="2">
        <v>27.90666666666667</v>
      </c>
      <c r="E90" s="3">
        <v>1.0733333333333335</v>
      </c>
      <c r="F90" s="4" t="s">
        <v>303</v>
      </c>
      <c r="G90" s="4" t="s">
        <v>303</v>
      </c>
      <c r="H90" s="1">
        <v>100</v>
      </c>
    </row>
    <row r="91" spans="1:15" x14ac:dyDescent="0.3">
      <c r="A91" s="1" t="s">
        <v>242</v>
      </c>
      <c r="B91" s="33">
        <f t="shared" si="6"/>
        <v>0</v>
      </c>
      <c r="C91" s="32">
        <f t="shared" si="7"/>
        <v>0</v>
      </c>
      <c r="D91" s="2">
        <v>27.90666666666667</v>
      </c>
      <c r="E91" s="3">
        <v>1.0733333333333335</v>
      </c>
      <c r="F91" s="4" t="s">
        <v>304</v>
      </c>
      <c r="G91" s="4" t="s">
        <v>304</v>
      </c>
      <c r="H91" s="1">
        <v>100</v>
      </c>
    </row>
    <row r="92" spans="1:15" x14ac:dyDescent="0.3">
      <c r="A92" s="48" t="s">
        <v>243</v>
      </c>
      <c r="B92" s="49">
        <f t="shared" si="6"/>
        <v>0</v>
      </c>
      <c r="C92" s="50">
        <f t="shared" si="7"/>
        <v>0</v>
      </c>
      <c r="D92" s="51">
        <v>27.90666666666667</v>
      </c>
      <c r="E92" s="52">
        <v>1.0733333333333335</v>
      </c>
      <c r="F92" s="53" t="s">
        <v>305</v>
      </c>
      <c r="G92" s="53" t="s">
        <v>305</v>
      </c>
      <c r="H92" s="48">
        <v>100</v>
      </c>
    </row>
    <row r="93" spans="1:15" x14ac:dyDescent="0.3">
      <c r="A93" s="1" t="s">
        <v>244</v>
      </c>
      <c r="B93" s="33">
        <f t="shared" si="6"/>
        <v>0</v>
      </c>
      <c r="C93" s="32">
        <f t="shared" si="7"/>
        <v>0</v>
      </c>
      <c r="D93" s="2">
        <v>36.4</v>
      </c>
      <c r="E93" s="3">
        <v>1.4000000000000001</v>
      </c>
      <c r="F93" s="4" t="s">
        <v>290</v>
      </c>
      <c r="G93" s="4" t="s">
        <v>290</v>
      </c>
      <c r="H93" s="1">
        <v>50</v>
      </c>
    </row>
    <row r="94" spans="1:15" x14ac:dyDescent="0.3">
      <c r="A94" s="1" t="s">
        <v>245</v>
      </c>
      <c r="B94" s="33">
        <f t="shared" si="6"/>
        <v>0</v>
      </c>
      <c r="C94" s="32">
        <f t="shared" si="7"/>
        <v>0</v>
      </c>
      <c r="D94" s="2">
        <v>36.4</v>
      </c>
      <c r="E94" s="3">
        <v>1.4000000000000001</v>
      </c>
      <c r="F94" s="4" t="s">
        <v>291</v>
      </c>
      <c r="G94" s="4" t="s">
        <v>291</v>
      </c>
      <c r="H94" s="1">
        <v>50</v>
      </c>
    </row>
    <row r="95" spans="1:15" x14ac:dyDescent="0.3">
      <c r="A95" s="1" t="s">
        <v>246</v>
      </c>
      <c r="B95" s="33">
        <f t="shared" si="6"/>
        <v>0</v>
      </c>
      <c r="C95" s="32">
        <f t="shared" si="7"/>
        <v>0</v>
      </c>
      <c r="D95" s="2">
        <v>36.4</v>
      </c>
      <c r="E95" s="3">
        <v>1.4000000000000001</v>
      </c>
      <c r="F95" s="4" t="s">
        <v>292</v>
      </c>
      <c r="G95" s="4" t="s">
        <v>292</v>
      </c>
      <c r="H95" s="1">
        <v>50</v>
      </c>
    </row>
    <row r="96" spans="1:15" x14ac:dyDescent="0.3">
      <c r="A96" s="1" t="s">
        <v>247</v>
      </c>
      <c r="B96" s="33">
        <f t="shared" si="6"/>
        <v>0</v>
      </c>
      <c r="C96" s="32">
        <f t="shared" si="7"/>
        <v>0</v>
      </c>
      <c r="D96" s="2">
        <v>36.4</v>
      </c>
      <c r="E96" s="3">
        <v>1.4000000000000001</v>
      </c>
      <c r="F96" s="4" t="s">
        <v>293</v>
      </c>
      <c r="G96" s="4" t="s">
        <v>293</v>
      </c>
      <c r="H96" s="1">
        <v>50</v>
      </c>
    </row>
    <row r="97" spans="1:8" x14ac:dyDescent="0.3">
      <c r="A97" s="1" t="s">
        <v>248</v>
      </c>
      <c r="B97" s="33">
        <f t="shared" si="6"/>
        <v>0</v>
      </c>
      <c r="C97" s="32">
        <f t="shared" si="7"/>
        <v>0</v>
      </c>
      <c r="D97" s="2">
        <v>36.4</v>
      </c>
      <c r="E97" s="3">
        <v>1.4000000000000001</v>
      </c>
      <c r="F97" s="4" t="s">
        <v>294</v>
      </c>
      <c r="G97" s="4" t="s">
        <v>294</v>
      </c>
      <c r="H97" s="1">
        <v>50</v>
      </c>
    </row>
    <row r="98" spans="1:8" x14ac:dyDescent="0.3">
      <c r="A98" s="1" t="s">
        <v>249</v>
      </c>
      <c r="B98" s="33">
        <f t="shared" si="6"/>
        <v>0</v>
      </c>
      <c r="C98" s="32">
        <f t="shared" si="7"/>
        <v>0</v>
      </c>
      <c r="D98" s="2">
        <v>36.4</v>
      </c>
      <c r="E98" s="3">
        <v>1.4000000000000001</v>
      </c>
      <c r="F98" s="4" t="s">
        <v>295</v>
      </c>
      <c r="G98" s="4" t="s">
        <v>295</v>
      </c>
      <c r="H98" s="1">
        <v>50</v>
      </c>
    </row>
    <row r="99" spans="1:8" x14ac:dyDescent="0.3">
      <c r="A99" s="1" t="s">
        <v>250</v>
      </c>
      <c r="B99" s="33">
        <f t="shared" si="6"/>
        <v>0</v>
      </c>
      <c r="C99" s="32">
        <f t="shared" si="7"/>
        <v>0</v>
      </c>
      <c r="D99" s="2">
        <v>36.4</v>
      </c>
      <c r="E99" s="3">
        <v>1.4000000000000001</v>
      </c>
      <c r="F99" s="4" t="s">
        <v>296</v>
      </c>
      <c r="G99" s="4" t="s">
        <v>296</v>
      </c>
      <c r="H99" s="1">
        <v>50</v>
      </c>
    </row>
    <row r="100" spans="1:8" ht="15" thickBot="1" x14ac:dyDescent="0.35">
      <c r="A100" s="11" t="s">
        <v>251</v>
      </c>
      <c r="B100" s="36">
        <f t="shared" si="6"/>
        <v>0</v>
      </c>
      <c r="C100" s="37">
        <f t="shared" si="7"/>
        <v>0</v>
      </c>
      <c r="D100" s="12">
        <v>36.4</v>
      </c>
      <c r="E100" s="7">
        <v>1.4000000000000001</v>
      </c>
      <c r="F100" s="13" t="s">
        <v>297</v>
      </c>
      <c r="G100" s="13" t="s">
        <v>297</v>
      </c>
      <c r="H100" s="11">
        <v>50</v>
      </c>
    </row>
    <row r="101" spans="1:8" x14ac:dyDescent="0.3">
      <c r="A101" s="1" t="s">
        <v>200</v>
      </c>
      <c r="B101" s="33">
        <f>(100-$B$6)/100*D101</f>
        <v>0</v>
      </c>
      <c r="C101" s="32">
        <f>(100-$B$6)/100*E101</f>
        <v>0</v>
      </c>
      <c r="D101" s="2">
        <v>41.859999999999992</v>
      </c>
      <c r="E101" s="3">
        <v>1.6099999999999997</v>
      </c>
      <c r="F101" s="4" t="s">
        <v>306</v>
      </c>
      <c r="G101" s="4" t="s">
        <v>306</v>
      </c>
      <c r="H101" s="1">
        <v>25</v>
      </c>
    </row>
    <row r="102" spans="1:8" x14ac:dyDescent="0.3">
      <c r="A102" s="1" t="s">
        <v>201</v>
      </c>
      <c r="B102" s="33">
        <f t="shared" ref="B102:B106" si="8">(100-$B$6)/100*D102</f>
        <v>0</v>
      </c>
      <c r="C102" s="32">
        <f t="shared" ref="C102:C106" si="9">(100-$B$6)/100*E102</f>
        <v>0</v>
      </c>
      <c r="D102" s="2">
        <v>41.859999999999992</v>
      </c>
      <c r="E102" s="3">
        <v>1.6099999999999997</v>
      </c>
      <c r="F102" s="4" t="s">
        <v>307</v>
      </c>
      <c r="G102" s="4" t="s">
        <v>307</v>
      </c>
      <c r="H102" s="1">
        <v>25</v>
      </c>
    </row>
    <row r="103" spans="1:8" x14ac:dyDescent="0.3">
      <c r="A103" s="1" t="s">
        <v>202</v>
      </c>
      <c r="B103" s="33">
        <f t="shared" si="8"/>
        <v>0</v>
      </c>
      <c r="C103" s="32">
        <f t="shared" si="9"/>
        <v>0</v>
      </c>
      <c r="D103" s="2">
        <v>41.859999999999992</v>
      </c>
      <c r="E103" s="3">
        <v>1.6099999999999997</v>
      </c>
      <c r="F103" s="4" t="s">
        <v>308</v>
      </c>
      <c r="G103" s="4" t="s">
        <v>308</v>
      </c>
      <c r="H103" s="1">
        <v>25</v>
      </c>
    </row>
    <row r="104" spans="1:8" x14ac:dyDescent="0.3">
      <c r="A104" s="1" t="s">
        <v>203</v>
      </c>
      <c r="B104" s="33">
        <f t="shared" si="8"/>
        <v>0</v>
      </c>
      <c r="C104" s="32">
        <f>(100-$B$6)/100*E104</f>
        <v>0</v>
      </c>
      <c r="D104" s="2">
        <v>60.666666666666671</v>
      </c>
      <c r="E104" s="3">
        <v>2.333333333333333</v>
      </c>
      <c r="F104" s="4" t="s">
        <v>309</v>
      </c>
      <c r="G104" s="4" t="s">
        <v>309</v>
      </c>
      <c r="H104" s="1">
        <v>25</v>
      </c>
    </row>
    <row r="105" spans="1:8" x14ac:dyDescent="0.3">
      <c r="A105" s="1" t="s">
        <v>204</v>
      </c>
      <c r="B105" s="33">
        <f t="shared" si="8"/>
        <v>0</v>
      </c>
      <c r="C105" s="32">
        <f t="shared" si="9"/>
        <v>0</v>
      </c>
      <c r="D105" s="2">
        <v>60.666666666666671</v>
      </c>
      <c r="E105" s="3">
        <v>2.333333333333333</v>
      </c>
      <c r="F105" s="4" t="s">
        <v>310</v>
      </c>
      <c r="G105" s="4" t="s">
        <v>310</v>
      </c>
      <c r="H105" s="1">
        <v>25</v>
      </c>
    </row>
    <row r="106" spans="1:8" ht="15" thickBot="1" x14ac:dyDescent="0.35">
      <c r="A106" s="11" t="s">
        <v>205</v>
      </c>
      <c r="B106" s="36">
        <f t="shared" si="8"/>
        <v>0</v>
      </c>
      <c r="C106" s="37">
        <f t="shared" si="9"/>
        <v>0</v>
      </c>
      <c r="D106" s="12">
        <v>60.666666666666671</v>
      </c>
      <c r="E106" s="7">
        <v>2.333333333333333</v>
      </c>
      <c r="F106" s="13" t="s">
        <v>311</v>
      </c>
      <c r="G106" s="13" t="s">
        <v>311</v>
      </c>
      <c r="H106" s="11">
        <v>25</v>
      </c>
    </row>
    <row r="107" spans="1:8" x14ac:dyDescent="0.3">
      <c r="A107" s="1" t="s">
        <v>163</v>
      </c>
      <c r="B107" s="33">
        <f>(100-$B$7)/100*D107</f>
        <v>0</v>
      </c>
      <c r="C107" s="32">
        <f>(100-$B$7)/100*E107</f>
        <v>0</v>
      </c>
      <c r="D107" s="2">
        <v>38.429999999999993</v>
      </c>
      <c r="E107" s="3">
        <v>1.4233333333333331</v>
      </c>
      <c r="F107" s="4" t="s">
        <v>312</v>
      </c>
      <c r="G107" s="4" t="s">
        <v>312</v>
      </c>
      <c r="H107" s="1">
        <v>50</v>
      </c>
    </row>
    <row r="108" spans="1:8" x14ac:dyDescent="0.3">
      <c r="A108" s="1" t="s">
        <v>164</v>
      </c>
      <c r="B108" s="33">
        <f t="shared" ref="B108:C113" si="10">(100-$B$7)/100*D108</f>
        <v>0</v>
      </c>
      <c r="C108" s="32">
        <f t="shared" si="10"/>
        <v>0</v>
      </c>
      <c r="D108" s="2">
        <v>38.429999999999993</v>
      </c>
      <c r="E108" s="3">
        <v>1.4233333333333331</v>
      </c>
      <c r="F108" s="4" t="s">
        <v>313</v>
      </c>
      <c r="G108" s="4" t="s">
        <v>313</v>
      </c>
      <c r="H108" s="1">
        <v>50</v>
      </c>
    </row>
    <row r="109" spans="1:8" x14ac:dyDescent="0.3">
      <c r="A109" s="1" t="s">
        <v>165</v>
      </c>
      <c r="B109" s="33">
        <f t="shared" si="10"/>
        <v>0</v>
      </c>
      <c r="C109" s="32">
        <f t="shared" si="10"/>
        <v>0</v>
      </c>
      <c r="D109" s="2">
        <v>38.429999999999993</v>
      </c>
      <c r="E109" s="3">
        <v>1.4233333333333331</v>
      </c>
      <c r="F109" s="4" t="s">
        <v>314</v>
      </c>
      <c r="G109" s="4" t="s">
        <v>314</v>
      </c>
      <c r="H109" s="1">
        <v>50</v>
      </c>
    </row>
    <row r="110" spans="1:8" x14ac:dyDescent="0.3">
      <c r="A110" s="1" t="s">
        <v>166</v>
      </c>
      <c r="B110" s="33">
        <f t="shared" si="10"/>
        <v>0</v>
      </c>
      <c r="C110" s="32">
        <f t="shared" si="10"/>
        <v>0</v>
      </c>
      <c r="D110" s="2">
        <v>38.429999999999993</v>
      </c>
      <c r="E110" s="3">
        <v>1.4233333333333331</v>
      </c>
      <c r="F110" s="4" t="s">
        <v>315</v>
      </c>
      <c r="G110" s="4" t="s">
        <v>315</v>
      </c>
      <c r="H110" s="1">
        <v>50</v>
      </c>
    </row>
    <row r="111" spans="1:8" x14ac:dyDescent="0.3">
      <c r="A111" s="1" t="s">
        <v>167</v>
      </c>
      <c r="B111" s="33">
        <f t="shared" si="10"/>
        <v>0</v>
      </c>
      <c r="C111" s="32">
        <f t="shared" si="10"/>
        <v>0</v>
      </c>
      <c r="D111" s="2">
        <v>54.179999999999993</v>
      </c>
      <c r="E111" s="3">
        <v>2.0066666666666668</v>
      </c>
      <c r="F111" s="4" t="s">
        <v>316</v>
      </c>
      <c r="G111" s="4" t="s">
        <v>316</v>
      </c>
      <c r="H111" s="1">
        <v>25</v>
      </c>
    </row>
    <row r="112" spans="1:8" x14ac:dyDescent="0.3">
      <c r="A112" s="1" t="s">
        <v>168</v>
      </c>
      <c r="B112" s="33">
        <f t="shared" si="10"/>
        <v>0</v>
      </c>
      <c r="C112" s="32">
        <f t="shared" si="10"/>
        <v>0</v>
      </c>
      <c r="D112" s="2">
        <v>54.179999999999993</v>
      </c>
      <c r="E112" s="3">
        <v>2.0066666666666668</v>
      </c>
      <c r="F112" s="4" t="s">
        <v>317</v>
      </c>
      <c r="G112" s="4" t="s">
        <v>317</v>
      </c>
      <c r="H112" s="1">
        <v>25</v>
      </c>
    </row>
    <row r="113" spans="1:14" x14ac:dyDescent="0.3">
      <c r="A113" s="1" t="s">
        <v>169</v>
      </c>
      <c r="B113" s="33">
        <f t="shared" si="10"/>
        <v>0</v>
      </c>
      <c r="C113" s="32">
        <f t="shared" si="10"/>
        <v>0</v>
      </c>
      <c r="D113" s="2">
        <v>54.179999999999993</v>
      </c>
      <c r="E113" s="3">
        <v>2.0066666666666668</v>
      </c>
      <c r="F113" s="4" t="s">
        <v>318</v>
      </c>
      <c r="G113" s="4" t="s">
        <v>318</v>
      </c>
      <c r="H113" s="1">
        <v>25</v>
      </c>
    </row>
    <row r="114" spans="1:14" ht="15" thickBot="1" x14ac:dyDescent="0.35">
      <c r="A114" s="11" t="s">
        <v>170</v>
      </c>
      <c r="B114" s="36">
        <f>(100-$B$7)/100*D114</f>
        <v>0</v>
      </c>
      <c r="C114" s="37">
        <f>(100-$B$7)/100*E114</f>
        <v>0</v>
      </c>
      <c r="D114" s="12">
        <v>54.179999999999993</v>
      </c>
      <c r="E114" s="7">
        <v>2.0066666666666668</v>
      </c>
      <c r="F114" s="13" t="s">
        <v>319</v>
      </c>
      <c r="G114" s="13" t="s">
        <v>319</v>
      </c>
      <c r="H114" s="11">
        <v>25</v>
      </c>
    </row>
    <row r="115" spans="1:14" x14ac:dyDescent="0.3">
      <c r="A115" s="1" t="s">
        <v>215</v>
      </c>
      <c r="B115" s="33">
        <f>(100-$B$9)/100*D115</f>
        <v>0</v>
      </c>
      <c r="C115" s="32">
        <f>(100-$B$9)/100*E115</f>
        <v>0</v>
      </c>
      <c r="D115" s="2">
        <v>99.801160666666647</v>
      </c>
      <c r="E115" s="3">
        <v>3.9920464266666658</v>
      </c>
      <c r="F115" s="4" t="s">
        <v>211</v>
      </c>
      <c r="G115" s="4" t="s">
        <v>211</v>
      </c>
      <c r="H115" s="1">
        <v>100</v>
      </c>
    </row>
    <row r="116" spans="1:14" x14ac:dyDescent="0.3">
      <c r="A116" s="1" t="s">
        <v>216</v>
      </c>
      <c r="B116" s="33">
        <f t="shared" ref="B116:B117" si="11">(100-$B$9)/100*D116</f>
        <v>0</v>
      </c>
      <c r="C116" s="32">
        <f t="shared" ref="C116:C117" si="12">(100-$B$9)/100*E116</f>
        <v>0</v>
      </c>
      <c r="D116" s="2">
        <v>99.801160666666647</v>
      </c>
      <c r="E116" s="3">
        <v>3.9920464266666658</v>
      </c>
      <c r="F116" s="4" t="s">
        <v>212</v>
      </c>
      <c r="G116" s="4" t="s">
        <v>212</v>
      </c>
      <c r="H116" s="1">
        <v>100</v>
      </c>
    </row>
    <row r="117" spans="1:14" x14ac:dyDescent="0.3">
      <c r="A117" s="1" t="s">
        <v>217</v>
      </c>
      <c r="B117" s="33">
        <f t="shared" si="11"/>
        <v>0</v>
      </c>
      <c r="C117" s="32">
        <f t="shared" si="12"/>
        <v>0</v>
      </c>
      <c r="D117" s="2">
        <v>134.8664333333333</v>
      </c>
      <c r="E117" s="3">
        <v>5.3946573333333321</v>
      </c>
      <c r="F117" s="4" t="s">
        <v>213</v>
      </c>
      <c r="G117" s="4" t="s">
        <v>213</v>
      </c>
      <c r="H117" s="1">
        <v>100</v>
      </c>
    </row>
    <row r="118" spans="1:14" ht="15" thickBot="1" x14ac:dyDescent="0.35">
      <c r="A118" s="11" t="s">
        <v>218</v>
      </c>
      <c r="B118" s="36">
        <f>(100-$B$9)/100*D118</f>
        <v>0</v>
      </c>
      <c r="C118" s="37">
        <f>(100-$B$9)/100*E118</f>
        <v>0</v>
      </c>
      <c r="D118" s="12">
        <v>134.8664333333333</v>
      </c>
      <c r="E118" s="7">
        <v>5.3946573333333321</v>
      </c>
      <c r="F118" s="13" t="s">
        <v>214</v>
      </c>
      <c r="G118" s="13" t="s">
        <v>214</v>
      </c>
      <c r="H118" s="11">
        <v>100</v>
      </c>
    </row>
    <row r="119" spans="1:14" x14ac:dyDescent="0.3">
      <c r="A119" s="1" t="s">
        <v>99</v>
      </c>
      <c r="B119" s="33">
        <f>(100-$B$9)/100*D119</f>
        <v>0</v>
      </c>
      <c r="C119" s="32">
        <f>(100-$B$9)/100*E119</f>
        <v>0</v>
      </c>
      <c r="D119" s="2">
        <v>39.349727976206658</v>
      </c>
      <c r="E119" s="3">
        <v>1.5739891190482664</v>
      </c>
      <c r="F119" s="4" t="s">
        <v>207</v>
      </c>
      <c r="G119" s="4" t="s">
        <v>207</v>
      </c>
      <c r="H119" s="1">
        <v>100</v>
      </c>
      <c r="I119" s="14"/>
    </row>
    <row r="120" spans="1:14" x14ac:dyDescent="0.3">
      <c r="A120" s="1" t="s">
        <v>100</v>
      </c>
      <c r="B120" s="33">
        <f t="shared" ref="B120:C121" si="13">(100-$B$9)/100*D120</f>
        <v>0</v>
      </c>
      <c r="C120" s="32">
        <f t="shared" si="13"/>
        <v>0</v>
      </c>
      <c r="D120" s="2">
        <v>39.349727976206658</v>
      </c>
      <c r="E120" s="3">
        <v>1.5739891190482664</v>
      </c>
      <c r="F120" s="4" t="s">
        <v>208</v>
      </c>
      <c r="G120" s="4" t="s">
        <v>208</v>
      </c>
      <c r="H120" s="1">
        <v>100</v>
      </c>
      <c r="I120" s="14"/>
    </row>
    <row r="121" spans="1:14" x14ac:dyDescent="0.3">
      <c r="A121" s="1" t="s">
        <v>101</v>
      </c>
      <c r="B121" s="33">
        <f t="shared" si="13"/>
        <v>0</v>
      </c>
      <c r="C121" s="32">
        <f t="shared" si="13"/>
        <v>0</v>
      </c>
      <c r="D121" s="2">
        <v>71.204620188753324</v>
      </c>
      <c r="E121" s="3">
        <v>2.8481848075501328</v>
      </c>
      <c r="F121" s="4" t="s">
        <v>209</v>
      </c>
      <c r="G121" s="4" t="s">
        <v>209</v>
      </c>
      <c r="H121" s="1">
        <v>100</v>
      </c>
      <c r="I121" s="14"/>
    </row>
    <row r="122" spans="1:14" ht="15" thickBot="1" x14ac:dyDescent="0.35">
      <c r="A122" s="11" t="s">
        <v>102</v>
      </c>
      <c r="B122" s="36">
        <f>(100-$B$9)/100*D122</f>
        <v>0</v>
      </c>
      <c r="C122" s="37">
        <f>(100-$B$9)/100*E122</f>
        <v>0</v>
      </c>
      <c r="D122" s="12">
        <v>71.204620188753324</v>
      </c>
      <c r="E122" s="7">
        <v>2.8481848075501328</v>
      </c>
      <c r="F122" s="13" t="s">
        <v>210</v>
      </c>
      <c r="G122" s="13" t="s">
        <v>210</v>
      </c>
      <c r="H122" s="11">
        <v>100</v>
      </c>
      <c r="I122" s="14"/>
    </row>
    <row r="123" spans="1:14" x14ac:dyDescent="0.3">
      <c r="A123" s="1" t="s">
        <v>253</v>
      </c>
      <c r="B123" s="33">
        <f>(100-$B$10)/100*D123</f>
        <v>0</v>
      </c>
      <c r="C123" s="32">
        <f>(100-$B$10)/100*E123</f>
        <v>0</v>
      </c>
      <c r="D123" s="2">
        <v>46.713333333333331</v>
      </c>
      <c r="E123" s="3">
        <v>1.7966666666666666</v>
      </c>
      <c r="F123" s="4" t="s">
        <v>275</v>
      </c>
      <c r="G123" s="4" t="s">
        <v>275</v>
      </c>
      <c r="H123" s="1">
        <v>20</v>
      </c>
      <c r="I123" s="14"/>
    </row>
    <row r="124" spans="1:14" ht="15" thickBot="1" x14ac:dyDescent="0.35">
      <c r="A124" s="1" t="s">
        <v>254</v>
      </c>
      <c r="B124" s="33">
        <f>(100-$B$10)/100*D124</f>
        <v>0</v>
      </c>
      <c r="C124" s="32">
        <f>(100-$B$10)/100*E124</f>
        <v>0</v>
      </c>
      <c r="D124" s="2">
        <v>74.62</v>
      </c>
      <c r="E124" s="3">
        <v>2.87</v>
      </c>
      <c r="F124" s="4" t="s">
        <v>276</v>
      </c>
      <c r="G124" s="4" t="s">
        <v>276</v>
      </c>
      <c r="H124" s="1">
        <v>20</v>
      </c>
      <c r="I124" s="14"/>
    </row>
    <row r="125" spans="1:14" x14ac:dyDescent="0.3">
      <c r="A125" s="30" t="s">
        <v>219</v>
      </c>
      <c r="B125" s="38">
        <f>(100-$B$8)/100*D125</f>
        <v>0</v>
      </c>
      <c r="C125" s="39">
        <f>(100-$B$8)/100*E125</f>
        <v>0</v>
      </c>
      <c r="D125" s="21">
        <v>64.13333333333334</v>
      </c>
      <c r="E125" s="22">
        <v>2.4666666666666668</v>
      </c>
      <c r="F125" s="23" t="s">
        <v>320</v>
      </c>
      <c r="G125" s="23" t="s">
        <v>320</v>
      </c>
      <c r="H125" s="30">
        <v>25</v>
      </c>
      <c r="I125" s="14"/>
      <c r="N125" s="47"/>
    </row>
    <row r="126" spans="1:14" x14ac:dyDescent="0.3">
      <c r="A126" s="1" t="s">
        <v>263</v>
      </c>
      <c r="B126" s="33">
        <f>(100-$B$8)/100*D126</f>
        <v>0</v>
      </c>
      <c r="C126" s="32">
        <f>(100-$B$8)/100*E126</f>
        <v>0</v>
      </c>
      <c r="D126" s="2">
        <v>67.599999999999994</v>
      </c>
      <c r="E126" s="3">
        <v>2.6</v>
      </c>
      <c r="F126" s="4" t="s">
        <v>321</v>
      </c>
      <c r="G126" s="4" t="s">
        <v>321</v>
      </c>
      <c r="H126" s="1">
        <v>25</v>
      </c>
      <c r="I126" s="14"/>
      <c r="N126" s="47"/>
    </row>
    <row r="127" spans="1:14" x14ac:dyDescent="0.3">
      <c r="A127" s="1" t="s">
        <v>220</v>
      </c>
      <c r="B127" s="33">
        <f t="shared" ref="B127:B134" si="14">(100-$B$8)/100*D127</f>
        <v>0</v>
      </c>
      <c r="C127" s="32">
        <f t="shared" ref="C127:C134" si="15">(100-$B$8)/100*E127</f>
        <v>0</v>
      </c>
      <c r="D127" s="2">
        <v>67.599999999999994</v>
      </c>
      <c r="E127" s="3">
        <v>2.6</v>
      </c>
      <c r="F127" s="4" t="s">
        <v>322</v>
      </c>
      <c r="G127" s="4" t="s">
        <v>322</v>
      </c>
      <c r="H127" s="1">
        <v>25</v>
      </c>
      <c r="I127" s="14"/>
      <c r="N127" s="47"/>
    </row>
    <row r="128" spans="1:14" x14ac:dyDescent="0.3">
      <c r="A128" s="1" t="s">
        <v>221</v>
      </c>
      <c r="B128" s="33">
        <f>(100-$B$8)/100*D128</f>
        <v>0</v>
      </c>
      <c r="C128" s="32">
        <f>(100-$B$8)/100*E128</f>
        <v>0</v>
      </c>
      <c r="D128" s="2">
        <v>81.466666666666683</v>
      </c>
      <c r="E128" s="3">
        <v>3.1333333333333337</v>
      </c>
      <c r="F128" s="4" t="s">
        <v>323</v>
      </c>
      <c r="G128" s="4" t="s">
        <v>323</v>
      </c>
      <c r="H128" s="1">
        <v>25</v>
      </c>
      <c r="I128" s="14"/>
      <c r="N128" s="47"/>
    </row>
    <row r="129" spans="1:14" x14ac:dyDescent="0.3">
      <c r="A129" s="1" t="s">
        <v>222</v>
      </c>
      <c r="B129" s="33">
        <f>(100-$B$8)/100*D129</f>
        <v>0</v>
      </c>
      <c r="C129" s="32">
        <f t="shared" si="15"/>
        <v>0</v>
      </c>
      <c r="D129" s="2">
        <v>168.13333333333333</v>
      </c>
      <c r="E129" s="3">
        <v>6.4666666666666668</v>
      </c>
      <c r="F129" s="4" t="s">
        <v>324</v>
      </c>
      <c r="G129" s="4" t="s">
        <v>324</v>
      </c>
      <c r="H129" s="1">
        <v>25</v>
      </c>
      <c r="I129" s="14"/>
      <c r="N129" s="47"/>
    </row>
    <row r="130" spans="1:14" x14ac:dyDescent="0.3">
      <c r="A130" s="1" t="s">
        <v>223</v>
      </c>
      <c r="B130" s="33">
        <f t="shared" si="14"/>
        <v>0</v>
      </c>
      <c r="C130" s="32">
        <f t="shared" si="15"/>
        <v>0</v>
      </c>
      <c r="D130" s="2">
        <v>85.8</v>
      </c>
      <c r="E130" s="3">
        <v>3.3000000000000003</v>
      </c>
      <c r="F130" s="4" t="s">
        <v>325</v>
      </c>
      <c r="G130" s="4" t="s">
        <v>325</v>
      </c>
      <c r="H130" s="1">
        <v>25</v>
      </c>
      <c r="I130" s="14"/>
      <c r="N130" s="47"/>
    </row>
    <row r="131" spans="1:14" x14ac:dyDescent="0.3">
      <c r="A131" s="1" t="s">
        <v>264</v>
      </c>
      <c r="B131" s="33">
        <f t="shared" ref="B131" si="16">(100-$B$8)/100*D131</f>
        <v>0</v>
      </c>
      <c r="C131" s="32">
        <f t="shared" ref="C131" si="17">(100-$B$8)/100*E131</f>
        <v>0</v>
      </c>
      <c r="D131" s="2">
        <v>90.999999999999986</v>
      </c>
      <c r="E131" s="3">
        <v>3.4999999999999996</v>
      </c>
      <c r="F131" s="4" t="s">
        <v>326</v>
      </c>
      <c r="G131" s="4" t="s">
        <v>326</v>
      </c>
      <c r="H131" s="1">
        <v>25</v>
      </c>
      <c r="I131" s="14"/>
      <c r="N131" s="47"/>
    </row>
    <row r="132" spans="1:14" x14ac:dyDescent="0.3">
      <c r="A132" s="1" t="s">
        <v>224</v>
      </c>
      <c r="B132" s="33">
        <f>(100-$B$8)/100*D132</f>
        <v>0</v>
      </c>
      <c r="C132" s="32">
        <f t="shared" si="15"/>
        <v>0</v>
      </c>
      <c r="D132" s="2">
        <v>90.999999999999986</v>
      </c>
      <c r="E132" s="3">
        <v>3.4999999999999996</v>
      </c>
      <c r="F132" s="4" t="s">
        <v>327</v>
      </c>
      <c r="G132" s="4" t="s">
        <v>327</v>
      </c>
      <c r="H132" s="1">
        <v>25</v>
      </c>
      <c r="I132" s="14"/>
      <c r="N132" s="47"/>
    </row>
    <row r="133" spans="1:14" x14ac:dyDescent="0.3">
      <c r="A133" s="1" t="s">
        <v>225</v>
      </c>
      <c r="B133" s="33">
        <f>(100-$B$8)/100*D133</f>
        <v>0</v>
      </c>
      <c r="C133" s="32">
        <f t="shared" si="15"/>
        <v>0</v>
      </c>
      <c r="D133" s="2">
        <v>135.19999999999999</v>
      </c>
      <c r="E133" s="3">
        <v>5.2</v>
      </c>
      <c r="F133" s="4" t="s">
        <v>328</v>
      </c>
      <c r="G133" s="4" t="s">
        <v>328</v>
      </c>
      <c r="H133" s="1">
        <v>25</v>
      </c>
      <c r="I133" s="14"/>
      <c r="N133" s="47"/>
    </row>
    <row r="134" spans="1:14" ht="15" thickBot="1" x14ac:dyDescent="0.35">
      <c r="A134" s="11" t="s">
        <v>226</v>
      </c>
      <c r="B134" s="36">
        <f t="shared" si="14"/>
        <v>0</v>
      </c>
      <c r="C134" s="37">
        <f t="shared" si="15"/>
        <v>0</v>
      </c>
      <c r="D134" s="12">
        <v>268.66666666666669</v>
      </c>
      <c r="E134" s="7">
        <v>10.333333333333334</v>
      </c>
      <c r="F134" s="13" t="s">
        <v>329</v>
      </c>
      <c r="G134" s="13" t="s">
        <v>329</v>
      </c>
      <c r="H134" s="11">
        <v>25</v>
      </c>
      <c r="I134" s="14"/>
      <c r="N134" s="47"/>
    </row>
    <row r="135" spans="1:14" x14ac:dyDescent="0.3">
      <c r="A135" s="1" t="s">
        <v>40</v>
      </c>
      <c r="B135" s="33">
        <f>(100-$B$11)/100*D135</f>
        <v>0</v>
      </c>
      <c r="C135" s="32">
        <f>(100-$B$11)/100*E135</f>
        <v>0</v>
      </c>
      <c r="D135" s="2">
        <v>53.601599193333328</v>
      </c>
      <c r="E135" s="3">
        <v>2.1440639677333331</v>
      </c>
      <c r="F135" s="4" t="s">
        <v>150</v>
      </c>
      <c r="G135" s="4" t="s">
        <v>150</v>
      </c>
      <c r="H135" s="1">
        <v>100</v>
      </c>
    </row>
    <row r="136" spans="1:14" x14ac:dyDescent="0.3">
      <c r="A136" s="1" t="s">
        <v>41</v>
      </c>
      <c r="B136" s="33">
        <f t="shared" ref="B136:C145" si="18">(100-$B$11)/100*D136</f>
        <v>0</v>
      </c>
      <c r="C136" s="32">
        <f t="shared" si="18"/>
        <v>0</v>
      </c>
      <c r="D136" s="2">
        <v>65.91703402666667</v>
      </c>
      <c r="E136" s="3">
        <v>2.6366813610666666</v>
      </c>
      <c r="F136" s="4" t="s">
        <v>151</v>
      </c>
      <c r="G136" s="4" t="s">
        <v>151</v>
      </c>
      <c r="H136" s="1">
        <v>100</v>
      </c>
    </row>
    <row r="137" spans="1:14" x14ac:dyDescent="0.3">
      <c r="A137" s="1" t="s">
        <v>42</v>
      </c>
      <c r="B137" s="33">
        <f t="shared" si="18"/>
        <v>0</v>
      </c>
      <c r="C137" s="32">
        <f t="shared" si="18"/>
        <v>0</v>
      </c>
      <c r="D137" s="2">
        <v>53.601599193333328</v>
      </c>
      <c r="E137" s="3">
        <v>2.1440639677333331</v>
      </c>
      <c r="F137" s="4" t="s">
        <v>152</v>
      </c>
      <c r="G137" s="4" t="s">
        <v>152</v>
      </c>
      <c r="H137" s="1">
        <v>100</v>
      </c>
    </row>
    <row r="138" spans="1:14" x14ac:dyDescent="0.3">
      <c r="A138" s="1" t="s">
        <v>43</v>
      </c>
      <c r="B138" s="33">
        <f t="shared" si="18"/>
        <v>0</v>
      </c>
      <c r="C138" s="32">
        <f t="shared" si="18"/>
        <v>0</v>
      </c>
      <c r="D138" s="2">
        <v>101.82415716666667</v>
      </c>
      <c r="E138" s="3">
        <v>4.0729662866666665</v>
      </c>
      <c r="F138" s="4" t="s">
        <v>153</v>
      </c>
      <c r="G138" s="4" t="s">
        <v>153</v>
      </c>
      <c r="H138" s="1">
        <v>100</v>
      </c>
    </row>
    <row r="139" spans="1:14" x14ac:dyDescent="0.3">
      <c r="A139" s="1" t="s">
        <v>44</v>
      </c>
      <c r="B139" s="33">
        <f t="shared" si="18"/>
        <v>0</v>
      </c>
      <c r="C139" s="32">
        <f t="shared" si="18"/>
        <v>0</v>
      </c>
      <c r="D139" s="2">
        <v>123.33606310666664</v>
      </c>
      <c r="E139" s="3">
        <v>4.9334425242666651</v>
      </c>
      <c r="F139" s="4" t="s">
        <v>154</v>
      </c>
      <c r="G139" s="4" t="s">
        <v>154</v>
      </c>
      <c r="H139" s="1">
        <v>100</v>
      </c>
    </row>
    <row r="140" spans="1:14" ht="15" thickBot="1" x14ac:dyDescent="0.35">
      <c r="A140" s="5" t="s">
        <v>45</v>
      </c>
      <c r="B140" s="34">
        <f t="shared" si="18"/>
        <v>0</v>
      </c>
      <c r="C140" s="35">
        <f t="shared" si="18"/>
        <v>0</v>
      </c>
      <c r="D140" s="6">
        <v>101.82415716666667</v>
      </c>
      <c r="E140" s="9">
        <v>4.0729662866666665</v>
      </c>
      <c r="F140" s="13" t="s">
        <v>155</v>
      </c>
      <c r="G140" s="8" t="s">
        <v>155</v>
      </c>
      <c r="H140" s="5">
        <v>100</v>
      </c>
    </row>
    <row r="141" spans="1:14" x14ac:dyDescent="0.3">
      <c r="A141" s="1" t="s">
        <v>46</v>
      </c>
      <c r="B141" s="33">
        <f t="shared" si="18"/>
        <v>0</v>
      </c>
      <c r="C141" s="32">
        <f t="shared" si="18"/>
        <v>0</v>
      </c>
      <c r="D141" s="2">
        <v>53.601599193333328</v>
      </c>
      <c r="E141" s="3">
        <v>2.1440639677333331</v>
      </c>
      <c r="F141" s="4" t="s">
        <v>156</v>
      </c>
      <c r="G141" s="4" t="s">
        <v>156</v>
      </c>
      <c r="H141" s="1">
        <v>100</v>
      </c>
    </row>
    <row r="142" spans="1:14" x14ac:dyDescent="0.3">
      <c r="A142" s="1" t="s">
        <v>47</v>
      </c>
      <c r="B142" s="33">
        <f t="shared" si="18"/>
        <v>0</v>
      </c>
      <c r="C142" s="32">
        <f t="shared" si="18"/>
        <v>0</v>
      </c>
      <c r="D142" s="2">
        <v>65.91703402666667</v>
      </c>
      <c r="E142" s="3">
        <v>2.6366813610666666</v>
      </c>
      <c r="F142" s="4" t="s">
        <v>157</v>
      </c>
      <c r="G142" s="4" t="s">
        <v>157</v>
      </c>
      <c r="H142" s="1">
        <v>100</v>
      </c>
    </row>
    <row r="143" spans="1:14" x14ac:dyDescent="0.3">
      <c r="A143" s="1" t="s">
        <v>48</v>
      </c>
      <c r="B143" s="33">
        <f>(100-$B$11)/100*D143</f>
        <v>0</v>
      </c>
      <c r="C143" s="32">
        <f>(100-$B$11)/100*E143</f>
        <v>0</v>
      </c>
      <c r="D143" s="2">
        <v>53.601599193333328</v>
      </c>
      <c r="E143" s="3">
        <v>2.1440639677333331</v>
      </c>
      <c r="F143" s="4" t="s">
        <v>158</v>
      </c>
      <c r="G143" s="4" t="s">
        <v>158</v>
      </c>
      <c r="H143" s="1">
        <v>100</v>
      </c>
    </row>
    <row r="144" spans="1:14" x14ac:dyDescent="0.3">
      <c r="A144" s="1" t="s">
        <v>49</v>
      </c>
      <c r="B144" s="33">
        <f t="shared" si="18"/>
        <v>0</v>
      </c>
      <c r="C144" s="32">
        <f t="shared" si="18"/>
        <v>0</v>
      </c>
      <c r="D144" s="2">
        <v>101.82415716666667</v>
      </c>
      <c r="E144" s="3">
        <v>4.0729662866666665</v>
      </c>
      <c r="F144" s="4" t="s">
        <v>159</v>
      </c>
      <c r="G144" s="4" t="s">
        <v>159</v>
      </c>
      <c r="H144" s="1">
        <v>100</v>
      </c>
    </row>
    <row r="145" spans="1:8" x14ac:dyDescent="0.3">
      <c r="A145" s="1" t="s">
        <v>50</v>
      </c>
      <c r="B145" s="33">
        <f t="shared" si="18"/>
        <v>0</v>
      </c>
      <c r="C145" s="32">
        <f t="shared" si="18"/>
        <v>0</v>
      </c>
      <c r="D145" s="2">
        <v>123.33606310666664</v>
      </c>
      <c r="E145" s="3">
        <v>4.9334425242666651</v>
      </c>
      <c r="F145" s="4" t="s">
        <v>160</v>
      </c>
      <c r="G145" s="4" t="s">
        <v>160</v>
      </c>
      <c r="H145" s="1">
        <v>100</v>
      </c>
    </row>
    <row r="146" spans="1:8" ht="15" thickBot="1" x14ac:dyDescent="0.35">
      <c r="A146" s="5" t="s">
        <v>51</v>
      </c>
      <c r="B146" s="34">
        <f>(100-$B$11)/100*D146</f>
        <v>0</v>
      </c>
      <c r="C146" s="35">
        <f>(100-$B$11)/100*E146</f>
        <v>0</v>
      </c>
      <c r="D146" s="6">
        <v>101.82415716666667</v>
      </c>
      <c r="E146" s="9">
        <v>4.0729662866666665</v>
      </c>
      <c r="F146" s="13" t="s">
        <v>161</v>
      </c>
      <c r="G146" s="8" t="s">
        <v>161</v>
      </c>
      <c r="H146" s="5">
        <v>100</v>
      </c>
    </row>
    <row r="147" spans="1:8" x14ac:dyDescent="0.3">
      <c r="A147" s="1" t="s">
        <v>52</v>
      </c>
      <c r="B147" s="33">
        <f>(100-$B$12)/100*D147</f>
        <v>0</v>
      </c>
      <c r="C147" s="32">
        <f>(100-$B$12)/100*E147</f>
        <v>0</v>
      </c>
      <c r="D147" s="2">
        <v>76.499080280000001</v>
      </c>
      <c r="E147" s="3">
        <v>3.0599632111999999</v>
      </c>
      <c r="F147" s="4" t="s">
        <v>81</v>
      </c>
      <c r="G147" s="4" t="s">
        <v>81</v>
      </c>
      <c r="H147" s="1">
        <v>100</v>
      </c>
    </row>
    <row r="148" spans="1:8" x14ac:dyDescent="0.3">
      <c r="A148" s="1" t="s">
        <v>53</v>
      </c>
      <c r="B148" s="33">
        <f t="shared" ref="B148:C153" si="19">(100-$B$12)/100*D148</f>
        <v>0</v>
      </c>
      <c r="C148" s="32">
        <f t="shared" si="19"/>
        <v>0</v>
      </c>
      <c r="D148" s="2">
        <v>76.499080280000001</v>
      </c>
      <c r="E148" s="3">
        <v>3.0599632111999999</v>
      </c>
      <c r="F148" s="4" t="s">
        <v>82</v>
      </c>
      <c r="G148" s="4" t="s">
        <v>82</v>
      </c>
      <c r="H148" s="1">
        <v>100</v>
      </c>
    </row>
    <row r="149" spans="1:8" x14ac:dyDescent="0.3">
      <c r="A149" s="1" t="s">
        <v>54</v>
      </c>
      <c r="B149" s="33">
        <f t="shared" si="19"/>
        <v>0</v>
      </c>
      <c r="C149" s="32">
        <f t="shared" si="19"/>
        <v>0</v>
      </c>
      <c r="D149" s="2">
        <v>145.3647204333333</v>
      </c>
      <c r="E149" s="3">
        <v>5.8145888173333322</v>
      </c>
      <c r="F149" s="4" t="s">
        <v>83</v>
      </c>
      <c r="G149" s="4" t="s">
        <v>83</v>
      </c>
      <c r="H149" s="1">
        <v>100</v>
      </c>
    </row>
    <row r="150" spans="1:8" ht="15" thickBot="1" x14ac:dyDescent="0.35">
      <c r="A150" s="5" t="s">
        <v>55</v>
      </c>
      <c r="B150" s="34">
        <f t="shared" si="19"/>
        <v>0</v>
      </c>
      <c r="C150" s="35">
        <f t="shared" si="19"/>
        <v>0</v>
      </c>
      <c r="D150" s="6">
        <v>145.3647204333333</v>
      </c>
      <c r="E150" s="9">
        <v>5.8145888173333322</v>
      </c>
      <c r="F150" s="13" t="s">
        <v>84</v>
      </c>
      <c r="G150" s="8" t="s">
        <v>84</v>
      </c>
      <c r="H150" s="5">
        <v>100</v>
      </c>
    </row>
    <row r="151" spans="1:8" x14ac:dyDescent="0.3">
      <c r="A151" s="1" t="s">
        <v>56</v>
      </c>
      <c r="B151" s="33">
        <f t="shared" si="19"/>
        <v>0</v>
      </c>
      <c r="C151" s="32">
        <f t="shared" si="19"/>
        <v>0</v>
      </c>
      <c r="D151" s="2">
        <v>76.499080280000001</v>
      </c>
      <c r="E151" s="3">
        <v>3.0599632111999999</v>
      </c>
      <c r="F151" s="4" t="s">
        <v>88</v>
      </c>
      <c r="G151" s="4" t="s">
        <v>88</v>
      </c>
      <c r="H151" s="1">
        <v>100</v>
      </c>
    </row>
    <row r="152" spans="1:8" x14ac:dyDescent="0.3">
      <c r="A152" s="1" t="s">
        <v>57</v>
      </c>
      <c r="B152" s="33">
        <f t="shared" si="19"/>
        <v>0</v>
      </c>
      <c r="C152" s="32">
        <f t="shared" si="19"/>
        <v>0</v>
      </c>
      <c r="D152" s="2">
        <v>76.499080280000001</v>
      </c>
      <c r="E152" s="3">
        <v>3.0599632111999999</v>
      </c>
      <c r="F152" s="4" t="s">
        <v>87</v>
      </c>
      <c r="G152" s="4" t="s">
        <v>87</v>
      </c>
      <c r="H152" s="1">
        <v>100</v>
      </c>
    </row>
    <row r="153" spans="1:8" x14ac:dyDescent="0.3">
      <c r="A153" s="1" t="s">
        <v>58</v>
      </c>
      <c r="B153" s="33">
        <f t="shared" si="19"/>
        <v>0</v>
      </c>
      <c r="C153" s="32">
        <f t="shared" si="19"/>
        <v>0</v>
      </c>
      <c r="D153" s="2">
        <v>145.3647204333333</v>
      </c>
      <c r="E153" s="3">
        <v>5.8145888173333322</v>
      </c>
      <c r="F153" s="4" t="s">
        <v>86</v>
      </c>
      <c r="G153" s="4" t="s">
        <v>86</v>
      </c>
      <c r="H153" s="1">
        <v>100</v>
      </c>
    </row>
    <row r="154" spans="1:8" ht="15" thickBot="1" x14ac:dyDescent="0.35">
      <c r="A154" s="5" t="s">
        <v>59</v>
      </c>
      <c r="B154" s="34">
        <f>(100-$B$12)/100*D154</f>
        <v>0</v>
      </c>
      <c r="C154" s="35">
        <f>(100-$B$12)/100*E154</f>
        <v>0</v>
      </c>
      <c r="D154" s="6">
        <v>145.3647204333333</v>
      </c>
      <c r="E154" s="9">
        <v>5.8145888173333322</v>
      </c>
      <c r="F154" s="13" t="s">
        <v>85</v>
      </c>
      <c r="G154" s="8" t="s">
        <v>85</v>
      </c>
      <c r="H154" s="5">
        <v>100</v>
      </c>
    </row>
    <row r="155" spans="1:8" x14ac:dyDescent="0.3">
      <c r="A155" s="1" t="s">
        <v>60</v>
      </c>
      <c r="B155" s="33">
        <f>(100-$B$13)/100*D155</f>
        <v>0</v>
      </c>
      <c r="C155" s="32">
        <f>(100-$B$13)/100*E155</f>
        <v>0</v>
      </c>
      <c r="D155" s="2">
        <v>19.581027643264264</v>
      </c>
      <c r="E155" s="3">
        <v>0.78324110573057049</v>
      </c>
      <c r="F155" s="23" t="s">
        <v>175</v>
      </c>
      <c r="G155" s="4" t="s">
        <v>181</v>
      </c>
      <c r="H155" s="1">
        <v>100</v>
      </c>
    </row>
    <row r="156" spans="1:8" x14ac:dyDescent="0.3">
      <c r="A156" s="1" t="s">
        <v>61</v>
      </c>
      <c r="B156" s="33">
        <f t="shared" ref="B156:C159" si="20">(100-$B$13)/100*D156</f>
        <v>0</v>
      </c>
      <c r="C156" s="32">
        <f t="shared" si="20"/>
        <v>0</v>
      </c>
      <c r="D156" s="2">
        <v>19.581027643264264</v>
      </c>
      <c r="E156" s="3">
        <v>0.78324110573057049</v>
      </c>
      <c r="F156" s="4" t="s">
        <v>176</v>
      </c>
      <c r="G156" s="4" t="s">
        <v>182</v>
      </c>
      <c r="H156" s="1">
        <v>100</v>
      </c>
    </row>
    <row r="157" spans="1:8" ht="15" thickBot="1" x14ac:dyDescent="0.35">
      <c r="A157" s="11" t="s">
        <v>62</v>
      </c>
      <c r="B157" s="36">
        <f t="shared" si="20"/>
        <v>0</v>
      </c>
      <c r="C157" s="37">
        <f t="shared" si="20"/>
        <v>0</v>
      </c>
      <c r="D157" s="12">
        <v>22.84401944333996</v>
      </c>
      <c r="E157" s="7">
        <v>0.91376077773359843</v>
      </c>
      <c r="F157" s="13" t="s">
        <v>177</v>
      </c>
      <c r="G157" s="13" t="s">
        <v>183</v>
      </c>
      <c r="H157" s="11">
        <v>100</v>
      </c>
    </row>
    <row r="158" spans="1:8" x14ac:dyDescent="0.3">
      <c r="A158" s="1" t="s">
        <v>63</v>
      </c>
      <c r="B158" s="33">
        <f t="shared" si="20"/>
        <v>0</v>
      </c>
      <c r="C158" s="32">
        <f t="shared" si="20"/>
        <v>0</v>
      </c>
      <c r="D158" s="2">
        <v>19.581027643264264</v>
      </c>
      <c r="E158" s="3">
        <v>0.78324110573057049</v>
      </c>
      <c r="F158" s="4" t="s">
        <v>178</v>
      </c>
      <c r="G158" s="4" t="s">
        <v>184</v>
      </c>
      <c r="H158" s="1">
        <v>100</v>
      </c>
    </row>
    <row r="159" spans="1:8" x14ac:dyDescent="0.3">
      <c r="A159" s="1" t="s">
        <v>64</v>
      </c>
      <c r="B159" s="33">
        <f t="shared" si="20"/>
        <v>0</v>
      </c>
      <c r="C159" s="32">
        <f t="shared" si="20"/>
        <v>0</v>
      </c>
      <c r="D159" s="2">
        <v>19.581027643264264</v>
      </c>
      <c r="E159" s="3">
        <v>0.7832411057305706</v>
      </c>
      <c r="F159" s="4" t="s">
        <v>179</v>
      </c>
      <c r="G159" s="4" t="s">
        <v>185</v>
      </c>
      <c r="H159" s="1">
        <v>100</v>
      </c>
    </row>
    <row r="160" spans="1:8" ht="15" thickBot="1" x14ac:dyDescent="0.35">
      <c r="A160" s="5" t="s">
        <v>65</v>
      </c>
      <c r="B160" s="34">
        <f>(100-$B$13)/100*D160</f>
        <v>0</v>
      </c>
      <c r="C160" s="35">
        <f>(100-$B$13)/100*E160</f>
        <v>0</v>
      </c>
      <c r="D160" s="6">
        <v>22.84401944333996</v>
      </c>
      <c r="E160" s="7">
        <v>0.91376077773359843</v>
      </c>
      <c r="F160" s="13" t="s">
        <v>180</v>
      </c>
      <c r="G160" s="8" t="s">
        <v>186</v>
      </c>
      <c r="H160" s="5">
        <v>100</v>
      </c>
    </row>
    <row r="161" spans="1:8" x14ac:dyDescent="0.3">
      <c r="A161" s="4" t="s">
        <v>255</v>
      </c>
      <c r="B161" s="40">
        <f>(100-$B$14)/100*D161</f>
        <v>0</v>
      </c>
      <c r="C161" s="41">
        <f>(100-$B$14)/100*E161</f>
        <v>0</v>
      </c>
      <c r="D161" s="18">
        <v>66.177999999999997</v>
      </c>
      <c r="E161" s="15">
        <v>2.6471199999999997</v>
      </c>
      <c r="F161" s="4" t="s">
        <v>265</v>
      </c>
      <c r="G161" s="4" t="s">
        <v>265</v>
      </c>
      <c r="H161" s="4">
        <v>10</v>
      </c>
    </row>
    <row r="162" spans="1:8" x14ac:dyDescent="0.3">
      <c r="A162" s="4" t="s">
        <v>256</v>
      </c>
      <c r="B162" s="40">
        <f t="shared" ref="B162:B168" si="21">(100-$B$14)/100*D162</f>
        <v>0</v>
      </c>
      <c r="C162" s="41">
        <f t="shared" ref="C162:C168" si="22">(100-$B$14)/100*E162</f>
        <v>0</v>
      </c>
      <c r="D162" s="18">
        <v>66.177999999999997</v>
      </c>
      <c r="E162" s="15">
        <v>2.6471199999999997</v>
      </c>
      <c r="F162" s="4" t="s">
        <v>267</v>
      </c>
      <c r="G162" s="4" t="s">
        <v>267</v>
      </c>
      <c r="H162" s="4">
        <v>10</v>
      </c>
    </row>
    <row r="163" spans="1:8" x14ac:dyDescent="0.3">
      <c r="A163" s="4" t="s">
        <v>257</v>
      </c>
      <c r="B163" s="40">
        <f t="shared" si="21"/>
        <v>0</v>
      </c>
      <c r="C163" s="41">
        <f t="shared" si="22"/>
        <v>0</v>
      </c>
      <c r="D163" s="18">
        <v>66.177999999999997</v>
      </c>
      <c r="E163" s="15">
        <v>2.6471199999999997</v>
      </c>
      <c r="F163" s="4" t="s">
        <v>268</v>
      </c>
      <c r="G163" s="4" t="s">
        <v>268</v>
      </c>
      <c r="H163" s="4">
        <v>10</v>
      </c>
    </row>
    <row r="164" spans="1:8" x14ac:dyDescent="0.3">
      <c r="A164" s="4" t="s">
        <v>258</v>
      </c>
      <c r="B164" s="40">
        <f t="shared" si="21"/>
        <v>0</v>
      </c>
      <c r="C164" s="41">
        <f t="shared" si="22"/>
        <v>0</v>
      </c>
      <c r="D164" s="18">
        <v>66.177999999999997</v>
      </c>
      <c r="E164" s="15">
        <v>2.6471199999999997</v>
      </c>
      <c r="F164" s="4" t="s">
        <v>270</v>
      </c>
      <c r="G164" s="4" t="s">
        <v>270</v>
      </c>
      <c r="H164" s="4">
        <v>10</v>
      </c>
    </row>
    <row r="165" spans="1:8" x14ac:dyDescent="0.3">
      <c r="A165" s="4" t="s">
        <v>259</v>
      </c>
      <c r="B165" s="40">
        <f t="shared" si="21"/>
        <v>0</v>
      </c>
      <c r="C165" s="41">
        <f t="shared" si="22"/>
        <v>0</v>
      </c>
      <c r="D165" s="18">
        <v>94.73333333333332</v>
      </c>
      <c r="E165" s="15">
        <v>3.7893333333333334</v>
      </c>
      <c r="F165" s="4" t="s">
        <v>266</v>
      </c>
      <c r="G165" s="4" t="s">
        <v>266</v>
      </c>
      <c r="H165" s="4">
        <v>10</v>
      </c>
    </row>
    <row r="166" spans="1:8" x14ac:dyDescent="0.3">
      <c r="A166" s="4" t="s">
        <v>260</v>
      </c>
      <c r="B166" s="40">
        <f t="shared" si="21"/>
        <v>0</v>
      </c>
      <c r="C166" s="41">
        <f t="shared" si="22"/>
        <v>0</v>
      </c>
      <c r="D166" s="18">
        <v>94.73333333333332</v>
      </c>
      <c r="E166" s="15">
        <v>3.7893333333333334</v>
      </c>
      <c r="F166" s="4" t="s">
        <v>271</v>
      </c>
      <c r="G166" s="4" t="s">
        <v>271</v>
      </c>
      <c r="H166" s="4">
        <v>10</v>
      </c>
    </row>
    <row r="167" spans="1:8" x14ac:dyDescent="0.3">
      <c r="A167" s="4" t="s">
        <v>262</v>
      </c>
      <c r="B167" s="40">
        <f t="shared" si="21"/>
        <v>0</v>
      </c>
      <c r="C167" s="41">
        <f t="shared" si="22"/>
        <v>0</v>
      </c>
      <c r="D167" s="18">
        <v>94.73333333333332</v>
      </c>
      <c r="E167" s="15">
        <v>3.7893333333333334</v>
      </c>
      <c r="F167" s="4" t="s">
        <v>272</v>
      </c>
      <c r="G167" s="4" t="s">
        <v>272</v>
      </c>
      <c r="H167" s="4">
        <v>10</v>
      </c>
    </row>
    <row r="168" spans="1:8" ht="15" thickBot="1" x14ac:dyDescent="0.35">
      <c r="A168" s="13" t="s">
        <v>261</v>
      </c>
      <c r="B168" s="42">
        <f t="shared" si="21"/>
        <v>0</v>
      </c>
      <c r="C168" s="43">
        <f t="shared" si="22"/>
        <v>0</v>
      </c>
      <c r="D168" s="19">
        <v>94.73333333333332</v>
      </c>
      <c r="E168" s="16">
        <v>3.7893333333333334</v>
      </c>
      <c r="F168" s="13" t="s">
        <v>269</v>
      </c>
      <c r="G168" s="13" t="s">
        <v>269</v>
      </c>
      <c r="H168" s="13">
        <v>10</v>
      </c>
    </row>
    <row r="169" spans="1:8" x14ac:dyDescent="0.3">
      <c r="B169" s="28"/>
      <c r="C169" s="20"/>
      <c r="D169" s="17"/>
      <c r="E169" s="20"/>
      <c r="G169" s="24"/>
      <c r="H169"/>
    </row>
    <row r="170" spans="1:8" x14ac:dyDescent="0.3">
      <c r="B170" s="28"/>
      <c r="C170" s="20"/>
      <c r="D170" s="17"/>
      <c r="E170" s="20"/>
      <c r="G170" s="24"/>
      <c r="H170"/>
    </row>
    <row r="171" spans="1:8" x14ac:dyDescent="0.3">
      <c r="B171" s="28"/>
      <c r="C171" s="20"/>
      <c r="D171" s="17"/>
      <c r="E171" s="20"/>
      <c r="G171" s="24"/>
      <c r="H171"/>
    </row>
    <row r="172" spans="1:8" x14ac:dyDescent="0.3">
      <c r="B172" s="28"/>
      <c r="C172" s="20"/>
      <c r="D172" s="17"/>
      <c r="E172" s="20"/>
      <c r="G172" s="24"/>
      <c r="H172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2021-01-04T12:19:36Z</dcterms:created>
  <dcterms:modified xsi:type="dcterms:W3CDTF">2022-12-21T11:42:34Z</dcterms:modified>
</cp:coreProperties>
</file>