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3.2022\Final\"/>
    </mc:Choice>
  </mc:AlternateContent>
  <xr:revisionPtr revIDLastSave="0" documentId="13_ncr:1_{39DEFF5C-D943-43F1-8E3E-0B61F8043533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3" i="1" l="1"/>
  <c r="C53" i="1"/>
  <c r="B52" i="1"/>
  <c r="C51" i="1"/>
  <c r="C50" i="1"/>
  <c r="C49" i="1"/>
  <c r="B48" i="1"/>
  <c r="C47" i="1"/>
  <c r="B47" i="1"/>
  <c r="C46" i="1"/>
  <c r="C45" i="1"/>
  <c r="B45" i="1"/>
  <c r="B44" i="1"/>
  <c r="C43" i="1"/>
  <c r="C42" i="1"/>
  <c r="C41" i="1"/>
  <c r="B40" i="1"/>
  <c r="B39" i="1"/>
  <c r="B91" i="1"/>
  <c r="C91" i="1"/>
  <c r="B90" i="1"/>
  <c r="C90" i="1"/>
  <c r="B89" i="1"/>
  <c r="C89" i="1"/>
  <c r="B88" i="1"/>
  <c r="C88" i="1"/>
  <c r="B87" i="1"/>
  <c r="C87" i="1"/>
  <c r="B86" i="1"/>
  <c r="C86" i="1"/>
  <c r="B85" i="1"/>
  <c r="C85" i="1"/>
  <c r="B84" i="1"/>
  <c r="C84" i="1"/>
  <c r="B83" i="1"/>
  <c r="C83" i="1"/>
  <c r="B82" i="1"/>
  <c r="C82" i="1"/>
  <c r="B81" i="1"/>
  <c r="C81" i="1"/>
  <c r="B80" i="1"/>
  <c r="C80" i="1"/>
  <c r="B79" i="1"/>
  <c r="C79" i="1"/>
  <c r="B78" i="1"/>
  <c r="C78" i="1"/>
  <c r="B77" i="1"/>
  <c r="C77" i="1"/>
  <c r="B76" i="1"/>
  <c r="C76" i="1"/>
  <c r="B75" i="1"/>
  <c r="C75" i="1"/>
  <c r="B74" i="1"/>
  <c r="C74" i="1"/>
  <c r="B73" i="1"/>
  <c r="C73" i="1"/>
  <c r="B64" i="1"/>
  <c r="B29" i="1"/>
  <c r="B26" i="1"/>
  <c r="B32" i="1"/>
  <c r="B62" i="1"/>
  <c r="B25" i="1"/>
  <c r="B28" i="1"/>
  <c r="B30" i="1"/>
  <c r="B31" i="1"/>
  <c r="B33" i="1"/>
  <c r="B34" i="1"/>
  <c r="B35" i="1"/>
  <c r="B36" i="1"/>
  <c r="B37" i="1"/>
  <c r="B38" i="1"/>
  <c r="B66" i="1"/>
  <c r="B56" i="1"/>
  <c r="B54" i="1"/>
  <c r="C15" i="1"/>
  <c r="C16" i="1"/>
  <c r="B17" i="1"/>
  <c r="B18" i="1"/>
  <c r="B19" i="1"/>
  <c r="C20" i="1"/>
  <c r="B21" i="1"/>
  <c r="C22" i="1"/>
  <c r="C23" i="1"/>
  <c r="B14" i="1"/>
  <c r="B69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B55" i="1"/>
  <c r="B57" i="1"/>
  <c r="B58" i="1"/>
  <c r="B59" i="1"/>
  <c r="B60" i="1"/>
  <c r="B61" i="1"/>
  <c r="B63" i="1"/>
  <c r="B65" i="1"/>
  <c r="B67" i="1"/>
  <c r="B68" i="1"/>
  <c r="B70" i="1"/>
  <c r="B71" i="1"/>
  <c r="B72" i="1"/>
  <c r="B27" i="1"/>
  <c r="B13" i="1" l="1"/>
  <c r="C52" i="1"/>
  <c r="B43" i="1"/>
  <c r="B51" i="1"/>
  <c r="B53" i="1"/>
  <c r="B41" i="1"/>
  <c r="B49" i="1"/>
  <c r="C40" i="1"/>
  <c r="C44" i="1"/>
  <c r="C48" i="1"/>
  <c r="B42" i="1"/>
  <c r="B46" i="1"/>
  <c r="B50" i="1"/>
  <c r="C17" i="1"/>
  <c r="C18" i="1"/>
  <c r="C21" i="1"/>
  <c r="C14" i="1"/>
  <c r="C19" i="1"/>
  <c r="B15" i="1"/>
  <c r="B20" i="1"/>
  <c r="B23" i="1"/>
  <c r="B24" i="1"/>
  <c r="B16" i="1"/>
  <c r="B22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2" i="1"/>
  <c r="B12" i="1" l="1"/>
  <c r="B9" i="1"/>
  <c r="B10" i="1"/>
  <c r="B11" i="1"/>
  <c r="B8" i="1"/>
  <c r="C9" i="1" l="1"/>
  <c r="C11" i="1"/>
  <c r="C10" i="1"/>
  <c r="C8" i="1"/>
</calcChain>
</file>

<file path=xl/sharedStrings.xml><?xml version="1.0" encoding="utf-8"?>
<sst xmlns="http://schemas.openxmlformats.org/spreadsheetml/2006/main" count="267" uniqueCount="266">
  <si>
    <t>Calatog č.</t>
  </si>
  <si>
    <t>CZ název</t>
  </si>
  <si>
    <t>AJ název</t>
  </si>
  <si>
    <t>Box ( ks )</t>
  </si>
  <si>
    <t>Non-w sheet ASC 150x230mm Coarse</t>
  </si>
  <si>
    <t>Non-w sheet ASC 150x230mm Medium</t>
  </si>
  <si>
    <t>Non-w sheet ASC 150x230mm Fine</t>
  </si>
  <si>
    <t>Non-w sheet ASC 150x230mm Very Fine</t>
  </si>
  <si>
    <t>Non-w sheet ASC 150x230mm Ultra Fine</t>
  </si>
  <si>
    <t>B arch plátno 230x280mm P24 A737</t>
  </si>
  <si>
    <t>Sanding sheet 230x280mm P30 A737</t>
  </si>
  <si>
    <t>Sanding sheet 230x280mm P36 A737</t>
  </si>
  <si>
    <t>Sanding sheet 230x280mm P40 A737</t>
  </si>
  <si>
    <t>Sanding sheet 230x280mm P50 A737</t>
  </si>
  <si>
    <t>Sanding sheet 230x280mm P60 A737</t>
  </si>
  <si>
    <t>Sanding sheet 230x280mm P80 A737</t>
  </si>
  <si>
    <t>Sanding sheet 230x280mm P100 A737</t>
  </si>
  <si>
    <t>Sanding sheet 230x280mm P120 A737</t>
  </si>
  <si>
    <t>Sanding sheet 230x280mm P150 A737</t>
  </si>
  <si>
    <t>Sanding sheet 230x280mm P180 A737</t>
  </si>
  <si>
    <t>Sanding sheet 230x280mm P220 A737</t>
  </si>
  <si>
    <t>Sanding sheet 230x280mm P240 A737</t>
  </si>
  <si>
    <t>Sanding sheet 230x280mm P280 A737</t>
  </si>
  <si>
    <t>Sanding sheet 230x280mm P320 A737</t>
  </si>
  <si>
    <t>Sanding sheet 230x280mm P400 A737</t>
  </si>
  <si>
    <t>PA2989</t>
  </si>
  <si>
    <t>PA2996</t>
  </si>
  <si>
    <t>PA3009</t>
  </si>
  <si>
    <t>PA3016</t>
  </si>
  <si>
    <t>PA3023</t>
  </si>
  <si>
    <t>PA3030</t>
  </si>
  <si>
    <t>PA3047</t>
  </si>
  <si>
    <t>PA3054</t>
  </si>
  <si>
    <t>PA3061</t>
  </si>
  <si>
    <t>PA3078</t>
  </si>
  <si>
    <t>PA3085</t>
  </si>
  <si>
    <t>PA3092</t>
  </si>
  <si>
    <t>PA3108</t>
  </si>
  <si>
    <t>PA3115</t>
  </si>
  <si>
    <t>PA3122</t>
  </si>
  <si>
    <t>PA2606</t>
  </si>
  <si>
    <t>PA2613</t>
  </si>
  <si>
    <t>PA2620</t>
  </si>
  <si>
    <t>PA2637</t>
  </si>
  <si>
    <t>PA2644</t>
  </si>
  <si>
    <t>PA2651</t>
  </si>
  <si>
    <t>PA2668</t>
  </si>
  <si>
    <t>PA2675</t>
  </si>
  <si>
    <t>PA2682</t>
  </si>
  <si>
    <t>PA2699</t>
  </si>
  <si>
    <t>PA2705</t>
  </si>
  <si>
    <t>PA2712</t>
  </si>
  <si>
    <t>PA2729</t>
  </si>
  <si>
    <t>PA2736</t>
  </si>
  <si>
    <t>PA2743</t>
  </si>
  <si>
    <t>PA2750</t>
  </si>
  <si>
    <t>PA2767</t>
  </si>
  <si>
    <t>PA2774</t>
  </si>
  <si>
    <t>PA2781</t>
  </si>
  <si>
    <t>B arch papír voda 230x280mm P60 SWP</t>
  </si>
  <si>
    <t>Waterproof sheets 230x280mm P60 SWP</t>
  </si>
  <si>
    <t>Waterproof sheets 230x280mm P80 SWP</t>
  </si>
  <si>
    <t>Waterproof sheets 230x280mm P100 SWP</t>
  </si>
  <si>
    <t>Waterproof sheets 230x280mm P120 SWP</t>
  </si>
  <si>
    <t>Waterproof sheets 230x280mm P150 SWP</t>
  </si>
  <si>
    <t>Waterproof sheets 230x280mm P180 SWP</t>
  </si>
  <si>
    <t>Waterproof sheets 230x280mm P220 SWP</t>
  </si>
  <si>
    <t>Waterproof sheets 230x280mm P240 SWP</t>
  </si>
  <si>
    <t>Waterproof sheets 230x280mm P280 SWP</t>
  </si>
  <si>
    <t>Waterproof sheets 230x280mm P320 SWP</t>
  </si>
  <si>
    <t>Waterproof sheets 230x280mm P360 SWP</t>
  </si>
  <si>
    <t>Waterproof sheets 230x280mm P400 SWP</t>
  </si>
  <si>
    <t>Waterproof sheets 230x280mm P500 SWP</t>
  </si>
  <si>
    <t>Waterproof sheets 230x280mm P600 SWP</t>
  </si>
  <si>
    <t>Waterproof sheets 230x280mm P800 SWP</t>
  </si>
  <si>
    <t>Waterproof sheets 230x280mm P1000 SWP</t>
  </si>
  <si>
    <t>Waterproof sheets 230x280mm P1200 SWP</t>
  </si>
  <si>
    <t>Waterproof sheets 230x280mm P1500 SWP</t>
  </si>
  <si>
    <t>Waterproof sheets 230x280mm P2000 SWP</t>
  </si>
  <si>
    <t>B arch papír voda 230x280mm P80 SWP</t>
  </si>
  <si>
    <t>B arch papír voda 230x280mm P100 SWP</t>
  </si>
  <si>
    <t>B arch papír voda 230x280mm P120 SWP</t>
  </si>
  <si>
    <t>B arch papír voda 230x280mm P150 SWP</t>
  </si>
  <si>
    <t>B arch papír voda 230x280mm P180 SWP</t>
  </si>
  <si>
    <t>B arch papír voda 230x280mm P220 SWP</t>
  </si>
  <si>
    <t>B arch papír voda 230x280mm P240 SWP</t>
  </si>
  <si>
    <t>B arch papír voda 230x280mm P280 SWP</t>
  </si>
  <si>
    <t>B arch papír voda 230x280mm P320 SWP</t>
  </si>
  <si>
    <t>B arch papír voda 230x280mm P360 SWP</t>
  </si>
  <si>
    <t>B arch papír voda 230x280mm P400 SWP</t>
  </si>
  <si>
    <t>B arch papír voda 230x280mm P500 SWP</t>
  </si>
  <si>
    <t>B arch papír voda 230x280mm P600 SWP</t>
  </si>
  <si>
    <t>B arch papír voda 230x280mm P800 SWP</t>
  </si>
  <si>
    <t>B arch papír voda 230x280mm P1000 SWP</t>
  </si>
  <si>
    <t>B arch papír voda 230x280mm P1200 SWP</t>
  </si>
  <si>
    <t>B arch papír voda 230x280mm P1500 SWP</t>
  </si>
  <si>
    <t>B arch papír voda 230x280mm P2000 SWP</t>
  </si>
  <si>
    <t>Non-w sheet ASC-XL 115x230mm Coarse EAN</t>
  </si>
  <si>
    <t>Non-w sheet ASC-XL 115x230mm Medium EAN</t>
  </si>
  <si>
    <t>Non-w sheet ASC-XL 115x230mm Fine EAN</t>
  </si>
  <si>
    <t>Non-w sheet ASC-XL 115x230mm Very Fine EAN</t>
  </si>
  <si>
    <t>Non-w sheet ASC-XL 115x230mm Ultra Fine EAN</t>
  </si>
  <si>
    <t>PA2934</t>
  </si>
  <si>
    <t>PA2941</t>
  </si>
  <si>
    <t>PA2958</t>
  </si>
  <si>
    <t>PA2965</t>
  </si>
  <si>
    <t>PA2972</t>
  </si>
  <si>
    <t>PA2934E</t>
  </si>
  <si>
    <t>PA2941E</t>
  </si>
  <si>
    <t>PA2958E</t>
  </si>
  <si>
    <t>PA2965E</t>
  </si>
  <si>
    <t>PA2972E</t>
  </si>
  <si>
    <t>ASCCRS</t>
  </si>
  <si>
    <t>ASCMED</t>
  </si>
  <si>
    <t>ASCFIN</t>
  </si>
  <si>
    <t>ASCUFN</t>
  </si>
  <si>
    <t>B arch plátno 230x280mm P36 A737</t>
  </si>
  <si>
    <t>B arch plátno 230x280mm P40 A737</t>
  </si>
  <si>
    <t>B arch plátno 230x280mm P50 A737</t>
  </si>
  <si>
    <t>B arch plátno 230x280mm P60 A737</t>
  </si>
  <si>
    <t>B arch plátno 230x280mm P80 A737</t>
  </si>
  <si>
    <t>B arch plátno 230x280mm P100 A737</t>
  </si>
  <si>
    <t>B arch plátno 230x280mm P120 A737</t>
  </si>
  <si>
    <t>B arch plátno 230x280mm P150 A737</t>
  </si>
  <si>
    <t>B arch plátno 230x280mm P180 A737</t>
  </si>
  <si>
    <t>B arch plátno 230x280mm P220 A737</t>
  </si>
  <si>
    <t>B arch plátno 230x280mm P240 A737</t>
  </si>
  <si>
    <t>B arch plátno 230x280mm P280 A737</t>
  </si>
  <si>
    <t>B arch plátno 230x280mm P320 A737</t>
  </si>
  <si>
    <t>B arch plátno 230x280mm P400 A737</t>
  </si>
  <si>
    <t>Non-w sheet ASC-XL 115x230mm Coarse</t>
  </si>
  <si>
    <t>Non-w sheet ASC-XL 115x230mm Medium</t>
  </si>
  <si>
    <t>Non-w sheet ASC-XL 115x230mm Fine</t>
  </si>
  <si>
    <t>Non-w sheet ASC-XL 115x230mm Very Fine</t>
  </si>
  <si>
    <t>Non-w sheet ASC-XL 115x230mm Ultra Fine</t>
  </si>
  <si>
    <t>BAA abrasivní arch ASC-XL 115x230mm Coarse</t>
  </si>
  <si>
    <t>BAA abrasivní arch ASC-XL 115x230mm Medium</t>
  </si>
  <si>
    <t>BAA abrasivní arch ASC-XL 115x230mm Fine</t>
  </si>
  <si>
    <t>BAA abrasivní arch ASC-XL 115x230mm Very Fine</t>
  </si>
  <si>
    <t>BAA abrasivní arch ASC-XL 115x230mm Ultra Fine</t>
  </si>
  <si>
    <t>BAA abrasivní arch ASC-XL 115x230mm Coarse EAN</t>
  </si>
  <si>
    <t>BAA abrasivní arch ASC-XL 115x230mm Medium EAN</t>
  </si>
  <si>
    <t>BAA abrasivní arch ASC-XL 115x230mm Fine EAN</t>
  </si>
  <si>
    <t>BAA abrasivní arch ASC-XL 115x230mm Very Fine EAN</t>
  </si>
  <si>
    <t>BAA abrasivní arch ASC-XL 115x230mm Ultra Fine EAN</t>
  </si>
  <si>
    <t>Cena po slevě CZK</t>
  </si>
  <si>
    <t>Final price EUR</t>
  </si>
  <si>
    <t>BAA abrasivní arch ASC 150x230mm Coarse</t>
  </si>
  <si>
    <t>BAA abrasivní arch ASC 150x230mm Medium</t>
  </si>
  <si>
    <t>BAA abrasivní arch ASC 150x230mm Fine</t>
  </si>
  <si>
    <t>BAA abrasivní arch ASC 150x230mm Very Fine</t>
  </si>
  <si>
    <t>BAA abrasivní arch ASC 150x230mm Ultra Fine</t>
  </si>
  <si>
    <t>Material</t>
  </si>
  <si>
    <t>Rabatte_%</t>
  </si>
  <si>
    <t>ASC</t>
  </si>
  <si>
    <t>ASC-XL</t>
  </si>
  <si>
    <t>A737</t>
  </si>
  <si>
    <t>SWP</t>
  </si>
  <si>
    <t>ASCVFN</t>
  </si>
  <si>
    <t>PA2606E</t>
  </si>
  <si>
    <t>PA2613E</t>
  </si>
  <si>
    <t>PA2620E</t>
  </si>
  <si>
    <t>PA2637E</t>
  </si>
  <si>
    <t>PA2644E</t>
  </si>
  <si>
    <t>PA2651E</t>
  </si>
  <si>
    <t>PA2668E</t>
  </si>
  <si>
    <t>PA2675E</t>
  </si>
  <si>
    <t>PA2682E</t>
  </si>
  <si>
    <t>PA2699E</t>
  </si>
  <si>
    <t>PA2705E</t>
  </si>
  <si>
    <t>PA2712E</t>
  </si>
  <si>
    <t>PA2729E</t>
  </si>
  <si>
    <t>PA2736E</t>
  </si>
  <si>
    <t>PA2743E</t>
  </si>
  <si>
    <t>PA2750E</t>
  </si>
  <si>
    <t>PA2767E</t>
  </si>
  <si>
    <t>PA2774E</t>
  </si>
  <si>
    <t>PA2781E</t>
  </si>
  <si>
    <t>ASCT</t>
  </si>
  <si>
    <t>BAA arch ASC 150x210mm T-type</t>
  </si>
  <si>
    <t>Sanding sheet 230x280mm P36 A737 3 pcs in pack</t>
  </si>
  <si>
    <t>Sanding sheet 230x280mm P40 A737 3 pcs in pack</t>
  </si>
  <si>
    <t>Sanding sheet 230x280mm P50 A737 3 pcs in pack</t>
  </si>
  <si>
    <t>Sanding sheet 230x280mm P60 A737 3 pcs in pack</t>
  </si>
  <si>
    <t>Sanding sheet 230x280mm P80 A737 3 pcs in pack</t>
  </si>
  <si>
    <t>Sanding sheet 230x280mm P100 A737 3 pcs in pack</t>
  </si>
  <si>
    <t>Sanding sheet 230x280mm P120 A737 3 pcs in pack</t>
  </si>
  <si>
    <t>Sanding sheet 230x280mm P150 A737 3 pcs in pack</t>
  </si>
  <si>
    <t>Sanding sheet 230x280mm P180 A737 3 pcs in pack</t>
  </si>
  <si>
    <t>Sanding sheet 230x280mm P220 A737 3 pcs in pack</t>
  </si>
  <si>
    <t>Sanding sheet 230x280mm P240 A737 3 pcs in pack</t>
  </si>
  <si>
    <t>Sanding sheet 230x280mm P280 A737 3 pcs in pack</t>
  </si>
  <si>
    <t>Sanding sheet 230x280mm P320 A737 3 pcs in pack</t>
  </si>
  <si>
    <t>Sanding sheet 230x280mm P400 A737 3 pcs in pack</t>
  </si>
  <si>
    <t>Waterproof sheets 230x280mm P60 SWP 3 pcs in pack</t>
  </si>
  <si>
    <t>Waterproof sheets 230x280mm P80 SWP 3 pcs in pack</t>
  </si>
  <si>
    <t>Waterproof sheets 230x280mm P100 SWP 3 pcs in pack</t>
  </si>
  <si>
    <t>Waterproof sheets 230x280mm P120 SWP 3 pcs in pack</t>
  </si>
  <si>
    <t>Waterproof sheets 230x280mm P150 SWP 3 pcs in pack</t>
  </si>
  <si>
    <t>Waterproof sheets 230x280mm P180 SWP 3 pcs in pack</t>
  </si>
  <si>
    <t>Waterproof sheets 230x280mm P220 SWP 3 pcs in pack</t>
  </si>
  <si>
    <t>Waterproof sheets 230x280mm P240 SWP 3 pcs in pack</t>
  </si>
  <si>
    <t>Waterproof sheets 230x280mm P280 SWP 3 pcs in pack</t>
  </si>
  <si>
    <t>Waterproof sheets 230x280mm P320 SWP 3 pcs in pack</t>
  </si>
  <si>
    <t>Waterproof sheets 230x280mm P360 SWP 3 pcs in pack</t>
  </si>
  <si>
    <t>Waterproof sheets 230x280mm P2000 SWP 3 pcs in pack</t>
  </si>
  <si>
    <t>Waterproof sheets 230x280mm P1500 SWP 3 pcs in pack</t>
  </si>
  <si>
    <t>Waterproof sheets 230x280mm P1200 SWP 3 pcs in pack</t>
  </si>
  <si>
    <t>Waterproof sheets 230x280mm P1000 SWP 3 pcs in pack</t>
  </si>
  <si>
    <t>Waterproof sheets 230x280mm P800 SWP 3 pcs in pack</t>
  </si>
  <si>
    <t>Waterproof sheets 230x280mm P600 SWP 3 pcs in pack</t>
  </si>
  <si>
    <t>Waterproof sheets 230x280mm P500 SWP 3 pcs in pack</t>
  </si>
  <si>
    <t>Waterproof sheets 230x280mm P400 SWP 3 pcs in pack</t>
  </si>
  <si>
    <t>PA2989E</t>
  </si>
  <si>
    <t>PA2996E</t>
  </si>
  <si>
    <t>PA3009E</t>
  </si>
  <si>
    <t>PA3016E</t>
  </si>
  <si>
    <t>PA3023E</t>
  </si>
  <si>
    <t>PA3030E</t>
  </si>
  <si>
    <t>PA3047E</t>
  </si>
  <si>
    <t>PA3054E</t>
  </si>
  <si>
    <t>PA3061E</t>
  </si>
  <si>
    <t>PA3078E</t>
  </si>
  <si>
    <t>PA3085E</t>
  </si>
  <si>
    <t>PA3092E</t>
  </si>
  <si>
    <t>PA3108E</t>
  </si>
  <si>
    <t>PA3115E</t>
  </si>
  <si>
    <t>PA3122E</t>
  </si>
  <si>
    <t>B arch plátno 230x280mm P24 A737 3Ks bal.</t>
  </si>
  <si>
    <t>B arch plátno 230x280mm P36 A737 3Ks bal.</t>
  </si>
  <si>
    <t>B arch plátno 230x280mm P40 A737 3Ks bal.</t>
  </si>
  <si>
    <t>B arch plátno 230x280mm P50 A737 3Ks bal.</t>
  </si>
  <si>
    <t>B arch plátno 230x280mm P60 A737 3Ks bal.</t>
  </si>
  <si>
    <t>B arch plátno 230x280mm P80 A737 3Ks bal.</t>
  </si>
  <si>
    <t>B arch plátno 230x280mm P100 A737 3Ks bal.</t>
  </si>
  <si>
    <t>B arch plátno 230x280mm P120 A737 3Ks bal.</t>
  </si>
  <si>
    <t>B arch plátno 230x280mm P150 A737 3Ks bal.</t>
  </si>
  <si>
    <t>B arch plátno 230x280mm P180 A737 3Ks bal.</t>
  </si>
  <si>
    <t>B arch plátno 230x280mm P220 A737 3Ks bal.</t>
  </si>
  <si>
    <t>B arch plátno 230x280mm P240 A737 3Ks bal.</t>
  </si>
  <si>
    <t>B arch plátno 230x280mm P280 A737 3Ks bal.</t>
  </si>
  <si>
    <t>B arch plátno 230x280mm P320 A737 3Ks bal.</t>
  </si>
  <si>
    <t>B arch plátno 230x280mm P400 A737 3Ks bal.</t>
  </si>
  <si>
    <t>B arch papír voda 230x280mm P60 SWP 3Ks bal.</t>
  </si>
  <si>
    <t>B arch papír voda 230x280mm P80 SWP 3Ks bal.</t>
  </si>
  <si>
    <t>B arch papír voda 230x280mm P100 SWP 3Ks bal.</t>
  </si>
  <si>
    <t>B arch papír voda 230x280mm P120 SWP 3Ks bal.</t>
  </si>
  <si>
    <t>B arch papír voda 230x280mm P150 SWP 3Ks bal.</t>
  </si>
  <si>
    <t>B arch papír voda 230x280mm P180 SWP 3Ks bal.</t>
  </si>
  <si>
    <t>B arch papír voda 230x280mm P220 SWP 3Ks bal.</t>
  </si>
  <si>
    <t>B arch papír voda 230x280mm P240 SWP 3Ks bal.</t>
  </si>
  <si>
    <t>B arch papír voda 230x280mm P280 SWP 3Ks bal.</t>
  </si>
  <si>
    <t>B arch papír voda 230x280mm P320 SWP 3Ks bal.</t>
  </si>
  <si>
    <t>B arch papír voda 230x280mm P360 SWP 3Ks bal.</t>
  </si>
  <si>
    <t>B arch papír voda 230x280mm P400 SWP 3Ks bal.</t>
  </si>
  <si>
    <t>B arch papír voda 230x280mm P500 SWP 3Ks bal.</t>
  </si>
  <si>
    <t>B arch papír voda 230x280mm P600 SWP 3Ks bal.</t>
  </si>
  <si>
    <t>B arch papír voda 230x280mm P800 SWP 3Ks bal.</t>
  </si>
  <si>
    <t>B arch papír voda 230x280mm P1000 SWP 3Ks bal.</t>
  </si>
  <si>
    <t>B arch papír voda 230x280mm P1200 SWP 3Ks bal.</t>
  </si>
  <si>
    <t>B arch papír voda 230x280mm P1500 SWP 3Ks bal.</t>
  </si>
  <si>
    <t>B arch papír voda 230x280mm P2000 SWP 3Ks bal.</t>
  </si>
  <si>
    <t>Ceník CZK</t>
  </si>
  <si>
    <t>List price EUR</t>
  </si>
  <si>
    <t>EAN code</t>
  </si>
  <si>
    <t>Sanding sheet 230x280mm P24 A737 3 pcs in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</si>
</sst>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0" fillId="0" borderId="3" xfId="0" applyBorder="1"/>
    <xf numFmtId="0" fontId="2" fillId="0" borderId="3" xfId="0" applyFont="1" applyBorder="1"/>
    <xf numFmtId="0" fontId="3" fillId="0" borderId="0" xfId="0" applyFo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271210</xdr:colOff>
      <xdr:row>1</xdr:row>
      <xdr:rowOff>166002</xdr:rowOff>
    </xdr:from>
    <xdr:to>
      <xdr:col>12</xdr:col>
      <xdr:colOff>186613</xdr:colOff>
      <xdr:row>11</xdr:row>
      <xdr:rowOff>48230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231FBA5-E4F1-4422-8F0B-D3B445778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6312" y="352614"/>
          <a:ext cx="1734872" cy="1748351"/>
        </a:xfrm>
        <a:prstGeom prst="rect">
          <a:avLst/>
        </a:prstGeom>
      </xdr:spPr>
    </xdr:pic>
    <xdr:clientData/>
  </xdr:twoCellAnchor>
  <xdr:twoCellAnchor editAs="oneCell">
    <xdr:from>
      <xdr:col>9</xdr:col>
      <xdr:colOff>96885</xdr:colOff>
      <xdr:row>11</xdr:row>
      <xdr:rowOff>67491</xdr:rowOff>
    </xdr:from>
    <xdr:to>
      <xdr:col>12</xdr:col>
      <xdr:colOff>5445</xdr:colOff>
      <xdr:row>17</xdr:row>
      <xdr:rowOff>161881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70356F3-6CD2-48B6-B4A2-B7E2C2D5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987" y="2120226"/>
          <a:ext cx="1728029" cy="1221839"/>
        </a:xfrm>
        <a:prstGeom prst="rect">
          <a:avLst/>
        </a:prstGeom>
      </xdr:spPr>
    </xdr:pic>
    <xdr:clientData/>
  </xdr:twoCellAnchor>
  <xdr:twoCellAnchor editAs="oneCell">
    <xdr:from>
      <xdr:col>12</xdr:col>
      <xdr:colOff>447675</xdr:colOff>
      <xdr:row>25</xdr:row>
      <xdr:rowOff>114302</xdr:rowOff>
    </xdr:from>
    <xdr:to>
      <xdr:col>15</xdr:col>
      <xdr:colOff>61698</xdr:colOff>
      <xdr:row>35</xdr:row>
      <xdr:rowOff>66676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E0268-A0F7-40FF-99DC-13C39443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0" y="4667252"/>
          <a:ext cx="1442823" cy="1762124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</xdr:colOff>
      <xdr:row>54</xdr:row>
      <xdr:rowOff>41910</xdr:rowOff>
    </xdr:from>
    <xdr:to>
      <xdr:col>12</xdr:col>
      <xdr:colOff>396875</xdr:colOff>
      <xdr:row>63</xdr:row>
      <xdr:rowOff>168276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2A48CEC-0601-48D5-8971-71110F086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4960" y="9862185"/>
          <a:ext cx="2174240" cy="1755141"/>
        </a:xfrm>
        <a:prstGeom prst="rect">
          <a:avLst/>
        </a:prstGeom>
      </xdr:spPr>
    </xdr:pic>
    <xdr:clientData/>
  </xdr:twoCellAnchor>
  <xdr:twoCellAnchor editAs="oneCell">
    <xdr:from>
      <xdr:col>12</xdr:col>
      <xdr:colOff>499110</xdr:colOff>
      <xdr:row>54</xdr:row>
      <xdr:rowOff>62865</xdr:rowOff>
    </xdr:from>
    <xdr:to>
      <xdr:col>15</xdr:col>
      <xdr:colOff>102870</xdr:colOff>
      <xdr:row>64</xdr:row>
      <xdr:rowOff>10360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512E92D-4B08-4CDF-997B-6B9ECB56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435" y="9883140"/>
          <a:ext cx="1432560" cy="1757245"/>
        </a:xfrm>
        <a:prstGeom prst="rect">
          <a:avLst/>
        </a:prstGeom>
      </xdr:spPr>
    </xdr:pic>
    <xdr:clientData/>
  </xdr:twoCellAnchor>
  <xdr:twoCellAnchor editAs="oneCell">
    <xdr:from>
      <xdr:col>9</xdr:col>
      <xdr:colOff>62203</xdr:colOff>
      <xdr:row>18</xdr:row>
      <xdr:rowOff>23325</xdr:rowOff>
    </xdr:from>
    <xdr:to>
      <xdr:col>12</xdr:col>
      <xdr:colOff>74645</xdr:colOff>
      <xdr:row>23</xdr:row>
      <xdr:rowOff>16327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5D57AA8-135B-4D95-A1D4-D13B74189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7305" y="3397896"/>
          <a:ext cx="1831911" cy="933839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38</xdr:row>
      <xdr:rowOff>104776</xdr:rowOff>
    </xdr:from>
    <xdr:to>
      <xdr:col>12</xdr:col>
      <xdr:colOff>9525</xdr:colOff>
      <xdr:row>51</xdr:row>
      <xdr:rowOff>1287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340D454C-8112-4675-B1C9-77F206127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6400" y="7019926"/>
          <a:ext cx="1695450" cy="2249186"/>
        </a:xfrm>
        <a:prstGeom prst="rect">
          <a:avLst/>
        </a:prstGeom>
      </xdr:spPr>
    </xdr:pic>
    <xdr:clientData/>
  </xdr:twoCellAnchor>
  <xdr:twoCellAnchor editAs="oneCell">
    <xdr:from>
      <xdr:col>9</xdr:col>
      <xdr:colOff>73802</xdr:colOff>
      <xdr:row>25</xdr:row>
      <xdr:rowOff>111902</xdr:rowOff>
    </xdr:from>
    <xdr:to>
      <xdr:col>12</xdr:col>
      <xdr:colOff>276225</xdr:colOff>
      <xdr:row>35</xdr:row>
      <xdr:rowOff>64848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BA37AA0A-3D14-4D90-A662-0F56C1040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7327" y="4664852"/>
          <a:ext cx="2031223" cy="1762696"/>
        </a:xfrm>
        <a:prstGeom prst="rect">
          <a:avLst/>
        </a:prstGeom>
      </xdr:spPr>
    </xdr:pic>
    <xdr:clientData/>
  </xdr:twoCellAnchor>
  <xdr:twoCellAnchor editAs="oneCell">
    <xdr:from>
      <xdr:col>9</xdr:col>
      <xdr:colOff>71401</xdr:colOff>
      <xdr:row>72</xdr:row>
      <xdr:rowOff>132438</xdr:rowOff>
    </xdr:from>
    <xdr:to>
      <xdr:col>12</xdr:col>
      <xdr:colOff>76200</xdr:colOff>
      <xdr:row>86</xdr:row>
      <xdr:rowOff>61829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DE0866B0-A7FB-470D-91DA-EF2C6A66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4926" y="13219788"/>
          <a:ext cx="1833599" cy="2463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J91"/>
  <sheetViews>
    <sheetView tabSelected="1" zoomScale="80" zoomScaleNormal="80" workbookViewId="0">
      <selection activeCell="D3" sqref="D3"/>
    </sheetView>
  </sheetViews>
  <sheetFormatPr defaultRowHeight="14.4" x14ac:dyDescent="0.3"/>
  <cols>
    <col min="1" max="1" width="12.33203125" customWidth="1"/>
    <col min="2" max="2" width="15.88671875" customWidth="1"/>
    <col min="3" max="3" width="13.6640625" style="6" customWidth="1"/>
    <col min="4" max="4" width="9.88671875" style="7" customWidth="1"/>
    <col min="5" max="5" width="13" style="6" customWidth="1"/>
    <col min="6" max="6" width="43.109375" customWidth="1"/>
    <col min="7" max="7" width="39.5546875" customWidth="1"/>
    <col min="8" max="8" width="10.33203125" customWidth="1"/>
    <col min="9" max="9" width="14.109375" style="34" bestFit="1" customWidth="1"/>
  </cols>
  <sheetData>
    <row r="1" spans="1:10" x14ac:dyDescent="0.3">
      <c r="A1" s="21" t="s">
        <v>152</v>
      </c>
      <c r="B1" s="21" t="s">
        <v>153</v>
      </c>
    </row>
    <row r="2" spans="1:10" x14ac:dyDescent="0.3">
      <c r="A2" s="20" t="s">
        <v>154</v>
      </c>
      <c r="B2" s="20">
        <v>100</v>
      </c>
    </row>
    <row r="3" spans="1:10" x14ac:dyDescent="0.3">
      <c r="A3" s="20" t="s">
        <v>155</v>
      </c>
      <c r="B3" s="20">
        <v>100</v>
      </c>
    </row>
    <row r="4" spans="1:10" x14ac:dyDescent="0.3">
      <c r="A4" s="20" t="s">
        <v>156</v>
      </c>
      <c r="B4" s="20">
        <v>100</v>
      </c>
    </row>
    <row r="5" spans="1:10" x14ac:dyDescent="0.3">
      <c r="A5" s="20" t="s">
        <v>157</v>
      </c>
      <c r="B5" s="20">
        <v>100</v>
      </c>
    </row>
    <row r="7" spans="1:10" x14ac:dyDescent="0.3">
      <c r="A7" s="1" t="s">
        <v>0</v>
      </c>
      <c r="B7" s="23" t="s">
        <v>145</v>
      </c>
      <c r="C7" s="24" t="s">
        <v>146</v>
      </c>
      <c r="D7" s="2" t="s">
        <v>262</v>
      </c>
      <c r="E7" s="3" t="s">
        <v>263</v>
      </c>
      <c r="F7" s="4" t="s">
        <v>1</v>
      </c>
      <c r="G7" s="4" t="s">
        <v>2</v>
      </c>
      <c r="H7" s="4" t="s">
        <v>3</v>
      </c>
      <c r="I7" s="34" t="s">
        <v>264</v>
      </c>
    </row>
    <row r="8" spans="1:10" x14ac:dyDescent="0.3">
      <c r="A8" s="1" t="s">
        <v>112</v>
      </c>
      <c r="B8" s="25">
        <f>(100-$B$2)/100*D8</f>
        <v>0</v>
      </c>
      <c r="C8" s="24">
        <f>(100-$B$2)/100*E8</f>
        <v>0</v>
      </c>
      <c r="D8" s="2">
        <v>47.008760073333328</v>
      </c>
      <c r="E8" s="3">
        <v>1.8803504029333333</v>
      </c>
      <c r="F8" s="1" t="s">
        <v>147</v>
      </c>
      <c r="G8" s="1" t="s">
        <v>4</v>
      </c>
      <c r="H8" s="4">
        <v>10</v>
      </c>
    </row>
    <row r="9" spans="1:10" x14ac:dyDescent="0.3">
      <c r="A9" s="1" t="s">
        <v>113</v>
      </c>
      <c r="B9" s="25">
        <f>(100-$B$2)/100*D9</f>
        <v>0</v>
      </c>
      <c r="C9" s="24">
        <f t="shared" ref="B9:C11" si="0">(100-$B$2)/100*E9</f>
        <v>0</v>
      </c>
      <c r="D9" s="2">
        <v>39.897749919999995</v>
      </c>
      <c r="E9" s="3">
        <v>1.5959099967999997</v>
      </c>
      <c r="F9" s="1" t="s">
        <v>148</v>
      </c>
      <c r="G9" s="1" t="s">
        <v>5</v>
      </c>
      <c r="H9" s="4">
        <v>10</v>
      </c>
    </row>
    <row r="10" spans="1:10" x14ac:dyDescent="0.3">
      <c r="A10" s="1" t="s">
        <v>114</v>
      </c>
      <c r="B10" s="25">
        <f t="shared" si="0"/>
        <v>0</v>
      </c>
      <c r="C10" s="24">
        <f t="shared" si="0"/>
        <v>0</v>
      </c>
      <c r="D10" s="2">
        <v>33.999118019999997</v>
      </c>
      <c r="E10" s="3">
        <v>1.3599647207999996</v>
      </c>
      <c r="F10" s="1" t="s">
        <v>149</v>
      </c>
      <c r="G10" s="1" t="s">
        <v>6</v>
      </c>
      <c r="H10" s="4">
        <v>10</v>
      </c>
    </row>
    <row r="11" spans="1:10" x14ac:dyDescent="0.3">
      <c r="A11" s="1" t="s">
        <v>158</v>
      </c>
      <c r="B11" s="25">
        <f t="shared" si="0"/>
        <v>0</v>
      </c>
      <c r="C11" s="24">
        <f t="shared" si="0"/>
        <v>0</v>
      </c>
      <c r="D11" s="2">
        <v>33.999118019999997</v>
      </c>
      <c r="E11" s="3">
        <v>1.3599647207999996</v>
      </c>
      <c r="F11" s="1" t="s">
        <v>150</v>
      </c>
      <c r="G11" s="1" t="s">
        <v>7</v>
      </c>
      <c r="H11" s="4">
        <v>10</v>
      </c>
    </row>
    <row r="12" spans="1:10" x14ac:dyDescent="0.3">
      <c r="A12" s="1" t="s">
        <v>115</v>
      </c>
      <c r="B12" s="25">
        <f>(100-$B$2)/100*D12</f>
        <v>0</v>
      </c>
      <c r="C12" s="24">
        <f>(100-$B$2)/100*E12</f>
        <v>0</v>
      </c>
      <c r="D12" s="2">
        <v>33.999118019999997</v>
      </c>
      <c r="E12" s="3">
        <v>1.3599647207999996</v>
      </c>
      <c r="F12" s="1" t="s">
        <v>151</v>
      </c>
      <c r="G12" s="1" t="s">
        <v>8</v>
      </c>
      <c r="H12" s="4">
        <v>10</v>
      </c>
    </row>
    <row r="13" spans="1:10" ht="15" thickBot="1" x14ac:dyDescent="0.35">
      <c r="A13" s="1" t="s">
        <v>178</v>
      </c>
      <c r="B13" s="25">
        <f>(100-$B$2)/100*D13</f>
        <v>0</v>
      </c>
      <c r="C13" s="24">
        <f>(100-$B$2)/100*E13</f>
        <v>0</v>
      </c>
      <c r="D13" s="2">
        <v>29.68</v>
      </c>
      <c r="E13" s="3">
        <v>1.1871999999999998</v>
      </c>
      <c r="F13" s="1" t="s">
        <v>179</v>
      </c>
      <c r="G13" s="1" t="s">
        <v>179</v>
      </c>
      <c r="H13" s="10">
        <v>10</v>
      </c>
      <c r="I13" s="35"/>
      <c r="J13" s="22"/>
    </row>
    <row r="14" spans="1:10" x14ac:dyDescent="0.3">
      <c r="A14" s="17" t="s">
        <v>102</v>
      </c>
      <c r="B14" s="26">
        <f>(100-$B$3)/100*D14</f>
        <v>0</v>
      </c>
      <c r="C14" s="27">
        <f>(100-$B$3)/100*E14</f>
        <v>0</v>
      </c>
      <c r="D14" s="18">
        <v>34.32</v>
      </c>
      <c r="E14" s="19">
        <v>1.3728</v>
      </c>
      <c r="F14" s="17" t="s">
        <v>135</v>
      </c>
      <c r="G14" s="17" t="s">
        <v>130</v>
      </c>
      <c r="H14" s="4">
        <v>10</v>
      </c>
    </row>
    <row r="15" spans="1:10" x14ac:dyDescent="0.3">
      <c r="A15" s="1" t="s">
        <v>103</v>
      </c>
      <c r="B15" s="25">
        <f t="shared" ref="B15:C22" si="1">(100-$B$3)/100*D15</f>
        <v>0</v>
      </c>
      <c r="C15" s="24">
        <f t="shared" si="1"/>
        <v>0</v>
      </c>
      <c r="D15" s="2">
        <v>17.544000000000004</v>
      </c>
      <c r="E15" s="3">
        <v>0.70176000000000005</v>
      </c>
      <c r="F15" s="1" t="s">
        <v>136</v>
      </c>
      <c r="G15" s="1" t="s">
        <v>131</v>
      </c>
      <c r="H15" s="4">
        <v>10</v>
      </c>
    </row>
    <row r="16" spans="1:10" x14ac:dyDescent="0.3">
      <c r="A16" s="1" t="s">
        <v>104</v>
      </c>
      <c r="B16" s="25">
        <f t="shared" si="1"/>
        <v>0</v>
      </c>
      <c r="C16" s="24">
        <f t="shared" si="1"/>
        <v>0</v>
      </c>
      <c r="D16" s="2">
        <v>17.544000000000004</v>
      </c>
      <c r="E16" s="3">
        <v>0.70176000000000005</v>
      </c>
      <c r="F16" s="1" t="s">
        <v>137</v>
      </c>
      <c r="G16" s="1" t="s">
        <v>132</v>
      </c>
      <c r="H16" s="4">
        <v>10</v>
      </c>
    </row>
    <row r="17" spans="1:9" x14ac:dyDescent="0.3">
      <c r="A17" s="1" t="s">
        <v>105</v>
      </c>
      <c r="B17" s="25">
        <f t="shared" si="1"/>
        <v>0</v>
      </c>
      <c r="C17" s="24">
        <f t="shared" si="1"/>
        <v>0</v>
      </c>
      <c r="D17" s="2">
        <v>17.544000000000004</v>
      </c>
      <c r="E17" s="3">
        <v>0.70176000000000005</v>
      </c>
      <c r="F17" s="1" t="s">
        <v>138</v>
      </c>
      <c r="G17" s="1" t="s">
        <v>133</v>
      </c>
      <c r="H17" s="4">
        <v>10</v>
      </c>
    </row>
    <row r="18" spans="1:9" ht="15" thickBot="1" x14ac:dyDescent="0.35">
      <c r="A18" s="9" t="s">
        <v>106</v>
      </c>
      <c r="B18" s="28">
        <f t="shared" si="1"/>
        <v>0</v>
      </c>
      <c r="C18" s="29">
        <f t="shared" si="1"/>
        <v>0</v>
      </c>
      <c r="D18" s="8">
        <v>17.544000000000004</v>
      </c>
      <c r="E18" s="5">
        <v>0.70176000000000005</v>
      </c>
      <c r="F18" s="9" t="s">
        <v>139</v>
      </c>
      <c r="G18" s="9" t="s">
        <v>134</v>
      </c>
      <c r="H18" s="10">
        <v>10</v>
      </c>
      <c r="I18" s="35"/>
    </row>
    <row r="19" spans="1:9" x14ac:dyDescent="0.3">
      <c r="A19" s="1" t="s">
        <v>107</v>
      </c>
      <c r="B19" s="25">
        <f>(100-$B$3)/100*D19</f>
        <v>0</v>
      </c>
      <c r="C19" s="24">
        <f>(100-$B$3)/100*E19</f>
        <v>0</v>
      </c>
      <c r="D19" s="2">
        <v>34.32</v>
      </c>
      <c r="E19" s="3">
        <v>1.3728</v>
      </c>
      <c r="F19" s="1" t="s">
        <v>140</v>
      </c>
      <c r="G19" s="1" t="s">
        <v>97</v>
      </c>
      <c r="H19" s="4">
        <v>10</v>
      </c>
      <c r="I19" s="34">
        <v>8595666502934</v>
      </c>
    </row>
    <row r="20" spans="1:9" x14ac:dyDescent="0.3">
      <c r="A20" s="1" t="s">
        <v>108</v>
      </c>
      <c r="B20" s="25">
        <f t="shared" si="1"/>
        <v>0</v>
      </c>
      <c r="C20" s="24">
        <f t="shared" si="1"/>
        <v>0</v>
      </c>
      <c r="D20" s="2">
        <v>17.544000000000004</v>
      </c>
      <c r="E20" s="3">
        <v>0.70176000000000005</v>
      </c>
      <c r="F20" s="1" t="s">
        <v>141</v>
      </c>
      <c r="G20" s="1" t="s">
        <v>98</v>
      </c>
      <c r="H20" s="4">
        <v>10</v>
      </c>
      <c r="I20" s="34">
        <v>8595666502941</v>
      </c>
    </row>
    <row r="21" spans="1:9" x14ac:dyDescent="0.3">
      <c r="A21" s="1" t="s">
        <v>109</v>
      </c>
      <c r="B21" s="25">
        <f t="shared" si="1"/>
        <v>0</v>
      </c>
      <c r="C21" s="24">
        <f t="shared" si="1"/>
        <v>0</v>
      </c>
      <c r="D21" s="2">
        <v>17.544000000000004</v>
      </c>
      <c r="E21" s="3">
        <v>0.70176000000000005</v>
      </c>
      <c r="F21" s="1" t="s">
        <v>142</v>
      </c>
      <c r="G21" s="1" t="s">
        <v>99</v>
      </c>
      <c r="H21" s="4">
        <v>10</v>
      </c>
      <c r="I21" s="34">
        <v>8595666502958</v>
      </c>
    </row>
    <row r="22" spans="1:9" x14ac:dyDescent="0.3">
      <c r="A22" s="1" t="s">
        <v>110</v>
      </c>
      <c r="B22" s="25">
        <f t="shared" si="1"/>
        <v>0</v>
      </c>
      <c r="C22" s="24">
        <f t="shared" si="1"/>
        <v>0</v>
      </c>
      <c r="D22" s="2">
        <v>17.544000000000004</v>
      </c>
      <c r="E22" s="3">
        <v>0.70176000000000005</v>
      </c>
      <c r="F22" s="1" t="s">
        <v>143</v>
      </c>
      <c r="G22" s="1" t="s">
        <v>100</v>
      </c>
      <c r="H22" s="4">
        <v>10</v>
      </c>
      <c r="I22" s="34">
        <v>8595666502965</v>
      </c>
    </row>
    <row r="23" spans="1:9" ht="15" thickBot="1" x14ac:dyDescent="0.35">
      <c r="A23" s="9" t="s">
        <v>111</v>
      </c>
      <c r="B23" s="28">
        <f>(100-$B$3)/100*D23</f>
        <v>0</v>
      </c>
      <c r="C23" s="29">
        <f>(100-$B$3)/100*E23</f>
        <v>0</v>
      </c>
      <c r="D23" s="8">
        <v>17.544000000000004</v>
      </c>
      <c r="E23" s="5">
        <v>0.70176000000000005</v>
      </c>
      <c r="F23" s="9" t="s">
        <v>144</v>
      </c>
      <c r="G23" s="9" t="s">
        <v>101</v>
      </c>
      <c r="H23" s="10">
        <v>10</v>
      </c>
      <c r="I23" s="35">
        <v>8595666502972</v>
      </c>
    </row>
    <row r="24" spans="1:9" x14ac:dyDescent="0.3">
      <c r="A24" s="11" t="s">
        <v>25</v>
      </c>
      <c r="B24" s="30">
        <f>(100-$B$4)/100*D24</f>
        <v>0</v>
      </c>
      <c r="C24" s="31">
        <f>(100-$B$4)/100*E24</f>
        <v>0</v>
      </c>
      <c r="D24" s="2">
        <v>11.364000000000001</v>
      </c>
      <c r="E24" s="3">
        <v>0.45456000000000002</v>
      </c>
      <c r="F24" s="1" t="s">
        <v>9</v>
      </c>
      <c r="G24" s="1" t="s">
        <v>10</v>
      </c>
      <c r="H24" s="4">
        <v>50</v>
      </c>
      <c r="I24" s="34">
        <v>8595666502989</v>
      </c>
    </row>
    <row r="25" spans="1:9" x14ac:dyDescent="0.3">
      <c r="A25" s="11" t="s">
        <v>26</v>
      </c>
      <c r="B25" s="30">
        <f t="shared" ref="B25:C38" si="2">(100-$B$4)/100*D25</f>
        <v>0</v>
      </c>
      <c r="C25" s="31">
        <f t="shared" si="2"/>
        <v>0</v>
      </c>
      <c r="D25" s="2">
        <v>9.5640000000000001</v>
      </c>
      <c r="E25" s="3">
        <v>0.38255999999999996</v>
      </c>
      <c r="F25" s="1" t="s">
        <v>116</v>
      </c>
      <c r="G25" s="1" t="s">
        <v>11</v>
      </c>
      <c r="H25" s="4">
        <v>50</v>
      </c>
      <c r="I25" s="34">
        <v>8595666502996</v>
      </c>
    </row>
    <row r="26" spans="1:9" x14ac:dyDescent="0.3">
      <c r="A26" s="11" t="s">
        <v>27</v>
      </c>
      <c r="B26" s="30">
        <f t="shared" si="2"/>
        <v>0</v>
      </c>
      <c r="C26" s="31">
        <f t="shared" si="2"/>
        <v>0</v>
      </c>
      <c r="D26" s="2">
        <v>9.5640000000000001</v>
      </c>
      <c r="E26" s="3">
        <v>0.38255999999999996</v>
      </c>
      <c r="F26" s="1" t="s">
        <v>117</v>
      </c>
      <c r="G26" s="1" t="s">
        <v>12</v>
      </c>
      <c r="H26" s="4">
        <v>50</v>
      </c>
      <c r="I26" s="34">
        <v>8595666503009</v>
      </c>
    </row>
    <row r="27" spans="1:9" x14ac:dyDescent="0.3">
      <c r="A27" s="11" t="s">
        <v>28</v>
      </c>
      <c r="B27" s="30">
        <f t="shared" si="2"/>
        <v>0</v>
      </c>
      <c r="C27" s="31">
        <f t="shared" si="2"/>
        <v>0</v>
      </c>
      <c r="D27" s="2">
        <v>9.5640000000000001</v>
      </c>
      <c r="E27" s="3">
        <v>0.38255999999999996</v>
      </c>
      <c r="F27" s="1" t="s">
        <v>118</v>
      </c>
      <c r="G27" s="1" t="s">
        <v>13</v>
      </c>
      <c r="H27" s="4">
        <v>50</v>
      </c>
      <c r="I27" s="34">
        <v>8595666503016</v>
      </c>
    </row>
    <row r="28" spans="1:9" x14ac:dyDescent="0.3">
      <c r="A28" s="11" t="s">
        <v>29</v>
      </c>
      <c r="B28" s="30">
        <f t="shared" si="2"/>
        <v>0</v>
      </c>
      <c r="C28" s="31">
        <f t="shared" si="2"/>
        <v>0</v>
      </c>
      <c r="D28" s="2">
        <v>9.2039999999999988</v>
      </c>
      <c r="E28" s="3">
        <v>0.36816000000000004</v>
      </c>
      <c r="F28" s="1" t="s">
        <v>119</v>
      </c>
      <c r="G28" s="1" t="s">
        <v>14</v>
      </c>
      <c r="H28" s="4">
        <v>50</v>
      </c>
      <c r="I28" s="34">
        <v>8595666503023</v>
      </c>
    </row>
    <row r="29" spans="1:9" x14ac:dyDescent="0.3">
      <c r="A29" s="11" t="s">
        <v>30</v>
      </c>
      <c r="B29" s="30">
        <f t="shared" si="2"/>
        <v>0</v>
      </c>
      <c r="C29" s="31">
        <f t="shared" si="2"/>
        <v>0</v>
      </c>
      <c r="D29" s="2">
        <v>9.2039999999999988</v>
      </c>
      <c r="E29" s="3">
        <v>0.36816000000000004</v>
      </c>
      <c r="F29" s="1" t="s">
        <v>120</v>
      </c>
      <c r="G29" s="1" t="s">
        <v>15</v>
      </c>
      <c r="H29" s="4">
        <v>50</v>
      </c>
      <c r="I29" s="34">
        <v>8595666503030</v>
      </c>
    </row>
    <row r="30" spans="1:9" x14ac:dyDescent="0.3">
      <c r="A30" s="1" t="s">
        <v>31</v>
      </c>
      <c r="B30" s="25">
        <f t="shared" si="2"/>
        <v>0</v>
      </c>
      <c r="C30" s="24">
        <f t="shared" si="2"/>
        <v>0</v>
      </c>
      <c r="D30" s="2">
        <v>9.2039999999999988</v>
      </c>
      <c r="E30" s="3">
        <v>0.36816000000000004</v>
      </c>
      <c r="F30" s="1" t="s">
        <v>121</v>
      </c>
      <c r="G30" s="1" t="s">
        <v>16</v>
      </c>
      <c r="H30" s="4">
        <v>50</v>
      </c>
      <c r="I30" s="34">
        <v>8595666503047</v>
      </c>
    </row>
    <row r="31" spans="1:9" x14ac:dyDescent="0.3">
      <c r="A31" s="1" t="s">
        <v>32</v>
      </c>
      <c r="B31" s="25">
        <f t="shared" si="2"/>
        <v>0</v>
      </c>
      <c r="C31" s="24">
        <f t="shared" si="2"/>
        <v>0</v>
      </c>
      <c r="D31" s="2">
        <v>9.2039999999999988</v>
      </c>
      <c r="E31" s="3">
        <v>0.36816000000000004</v>
      </c>
      <c r="F31" s="1" t="s">
        <v>122</v>
      </c>
      <c r="G31" s="1" t="s">
        <v>17</v>
      </c>
      <c r="H31" s="4">
        <v>50</v>
      </c>
      <c r="I31" s="34">
        <v>8595666503054</v>
      </c>
    </row>
    <row r="32" spans="1:9" x14ac:dyDescent="0.3">
      <c r="A32" s="1" t="s">
        <v>33</v>
      </c>
      <c r="B32" s="25">
        <f t="shared" si="2"/>
        <v>0</v>
      </c>
      <c r="C32" s="24">
        <f t="shared" si="2"/>
        <v>0</v>
      </c>
      <c r="D32" s="2">
        <v>9.2039999999999988</v>
      </c>
      <c r="E32" s="3">
        <v>0.36816000000000004</v>
      </c>
      <c r="F32" s="1" t="s">
        <v>123</v>
      </c>
      <c r="G32" s="1" t="s">
        <v>18</v>
      </c>
      <c r="H32" s="4">
        <v>50</v>
      </c>
      <c r="I32" s="34">
        <v>8595666503061</v>
      </c>
    </row>
    <row r="33" spans="1:9" x14ac:dyDescent="0.3">
      <c r="A33" s="1" t="s">
        <v>34</v>
      </c>
      <c r="B33" s="25">
        <f t="shared" si="2"/>
        <v>0</v>
      </c>
      <c r="C33" s="24">
        <f t="shared" si="2"/>
        <v>0</v>
      </c>
      <c r="D33" s="2">
        <v>9.2039999999999988</v>
      </c>
      <c r="E33" s="3">
        <v>0.36816000000000004</v>
      </c>
      <c r="F33" s="1" t="s">
        <v>124</v>
      </c>
      <c r="G33" s="1" t="s">
        <v>19</v>
      </c>
      <c r="H33" s="4">
        <v>50</v>
      </c>
      <c r="I33" s="34">
        <v>8595666503078</v>
      </c>
    </row>
    <row r="34" spans="1:9" x14ac:dyDescent="0.3">
      <c r="A34" s="1" t="s">
        <v>35</v>
      </c>
      <c r="B34" s="25">
        <f t="shared" si="2"/>
        <v>0</v>
      </c>
      <c r="C34" s="24">
        <f t="shared" si="2"/>
        <v>0</v>
      </c>
      <c r="D34" s="2">
        <v>9.2039999999999988</v>
      </c>
      <c r="E34" s="3">
        <v>0.36816000000000004</v>
      </c>
      <c r="F34" s="1" t="s">
        <v>125</v>
      </c>
      <c r="G34" s="1" t="s">
        <v>20</v>
      </c>
      <c r="H34" s="4">
        <v>50</v>
      </c>
      <c r="I34" s="34">
        <v>8595666503085</v>
      </c>
    </row>
    <row r="35" spans="1:9" x14ac:dyDescent="0.3">
      <c r="A35" s="1" t="s">
        <v>36</v>
      </c>
      <c r="B35" s="25">
        <f t="shared" si="2"/>
        <v>0</v>
      </c>
      <c r="C35" s="24">
        <f t="shared" si="2"/>
        <v>0</v>
      </c>
      <c r="D35" s="2">
        <v>9.2039999999999988</v>
      </c>
      <c r="E35" s="3">
        <v>0.36816000000000004</v>
      </c>
      <c r="F35" s="1" t="s">
        <v>126</v>
      </c>
      <c r="G35" s="1" t="s">
        <v>21</v>
      </c>
      <c r="H35" s="4">
        <v>50</v>
      </c>
      <c r="I35" s="34">
        <v>8595666503092</v>
      </c>
    </row>
    <row r="36" spans="1:9" x14ac:dyDescent="0.3">
      <c r="A36" s="1" t="s">
        <v>37</v>
      </c>
      <c r="B36" s="25">
        <f t="shared" si="2"/>
        <v>0</v>
      </c>
      <c r="C36" s="24">
        <f t="shared" si="2"/>
        <v>0</v>
      </c>
      <c r="D36" s="2">
        <v>9.2039999999999988</v>
      </c>
      <c r="E36" s="3">
        <v>0.36816000000000004</v>
      </c>
      <c r="F36" s="1" t="s">
        <v>127</v>
      </c>
      <c r="G36" s="1" t="s">
        <v>22</v>
      </c>
      <c r="H36" s="4">
        <v>50</v>
      </c>
      <c r="I36" s="34">
        <v>8595666503108</v>
      </c>
    </row>
    <row r="37" spans="1:9" x14ac:dyDescent="0.3">
      <c r="A37" s="1" t="s">
        <v>38</v>
      </c>
      <c r="B37" s="25">
        <f t="shared" si="2"/>
        <v>0</v>
      </c>
      <c r="C37" s="24">
        <f t="shared" si="2"/>
        <v>0</v>
      </c>
      <c r="D37" s="2">
        <v>9.2039999999999988</v>
      </c>
      <c r="E37" s="3">
        <v>0.36816000000000004</v>
      </c>
      <c r="F37" s="1" t="s">
        <v>128</v>
      </c>
      <c r="G37" s="1" t="s">
        <v>23</v>
      </c>
      <c r="H37" s="4">
        <v>50</v>
      </c>
      <c r="I37" s="34">
        <v>8595666503115</v>
      </c>
    </row>
    <row r="38" spans="1:9" ht="15" thickBot="1" x14ac:dyDescent="0.35">
      <c r="A38" s="9" t="s">
        <v>39</v>
      </c>
      <c r="B38" s="28">
        <f t="shared" si="2"/>
        <v>0</v>
      </c>
      <c r="C38" s="29">
        <f t="shared" si="2"/>
        <v>0</v>
      </c>
      <c r="D38" s="8">
        <v>9.2039999999999988</v>
      </c>
      <c r="E38" s="5">
        <v>0.36816000000000004</v>
      </c>
      <c r="F38" s="9" t="s">
        <v>129</v>
      </c>
      <c r="G38" s="9" t="s">
        <v>24</v>
      </c>
      <c r="H38" s="10">
        <v>50</v>
      </c>
      <c r="I38" s="35">
        <v>8595666503122</v>
      </c>
    </row>
    <row r="39" spans="1:9" x14ac:dyDescent="0.3">
      <c r="A39" s="11" t="s">
        <v>213</v>
      </c>
      <c r="B39" s="30">
        <f>(100-$B$4)/100*D39</f>
        <v>0</v>
      </c>
      <c r="C39" s="31">
        <f>(100-$B$4)/100*E39</f>
        <v>0</v>
      </c>
      <c r="D39" s="2">
        <v>43.092000000000006</v>
      </c>
      <c r="E39" s="3">
        <v>1.7236800000000003</v>
      </c>
      <c r="F39" s="1" t="s">
        <v>228</v>
      </c>
      <c r="G39" s="1" t="s">
        <v>265</v>
      </c>
      <c r="H39" s="4">
        <v>3</v>
      </c>
      <c r="I39" s="34">
        <v>8595666504686</v>
      </c>
    </row>
    <row r="40" spans="1:9" x14ac:dyDescent="0.3">
      <c r="A40" s="11" t="s">
        <v>214</v>
      </c>
      <c r="B40" s="30">
        <f t="shared" ref="B40:B53" si="3">(100-$B$4)/100*D40</f>
        <v>0</v>
      </c>
      <c r="C40" s="31">
        <f t="shared" ref="C40:C53" si="4">(100-$B$4)/100*E40</f>
        <v>0</v>
      </c>
      <c r="D40" s="2">
        <v>37.692000000000007</v>
      </c>
      <c r="E40" s="3">
        <v>1.5076800000000004</v>
      </c>
      <c r="F40" s="1" t="s">
        <v>229</v>
      </c>
      <c r="G40" s="1" t="s">
        <v>180</v>
      </c>
      <c r="H40" s="4">
        <v>3</v>
      </c>
      <c r="I40" s="34">
        <v>8595666504693</v>
      </c>
    </row>
    <row r="41" spans="1:9" x14ac:dyDescent="0.3">
      <c r="A41" s="11" t="s">
        <v>215</v>
      </c>
      <c r="B41" s="30">
        <f t="shared" si="3"/>
        <v>0</v>
      </c>
      <c r="C41" s="31">
        <f t="shared" si="4"/>
        <v>0</v>
      </c>
      <c r="D41" s="2">
        <v>37.692000000000007</v>
      </c>
      <c r="E41" s="3">
        <v>1.5076800000000004</v>
      </c>
      <c r="F41" s="1" t="s">
        <v>230</v>
      </c>
      <c r="G41" s="1" t="s">
        <v>181</v>
      </c>
      <c r="H41" s="4">
        <v>3</v>
      </c>
      <c r="I41" s="34">
        <v>8595666504709</v>
      </c>
    </row>
    <row r="42" spans="1:9" x14ac:dyDescent="0.3">
      <c r="A42" s="11" t="s">
        <v>216</v>
      </c>
      <c r="B42" s="30">
        <f t="shared" si="3"/>
        <v>0</v>
      </c>
      <c r="C42" s="31">
        <f t="shared" si="4"/>
        <v>0</v>
      </c>
      <c r="D42" s="2">
        <v>37.692000000000007</v>
      </c>
      <c r="E42" s="3">
        <v>1.5076800000000004</v>
      </c>
      <c r="F42" s="1" t="s">
        <v>231</v>
      </c>
      <c r="G42" s="1" t="s">
        <v>182</v>
      </c>
      <c r="H42" s="4">
        <v>3</v>
      </c>
      <c r="I42" s="34">
        <v>8595666504716</v>
      </c>
    </row>
    <row r="43" spans="1:9" x14ac:dyDescent="0.3">
      <c r="A43" s="11" t="s">
        <v>217</v>
      </c>
      <c r="B43" s="30">
        <f t="shared" si="3"/>
        <v>0</v>
      </c>
      <c r="C43" s="31">
        <f t="shared" si="4"/>
        <v>0</v>
      </c>
      <c r="D43" s="2">
        <v>36.611999999999995</v>
      </c>
      <c r="E43" s="3">
        <v>1.4644799999999998</v>
      </c>
      <c r="F43" s="1" t="s">
        <v>232</v>
      </c>
      <c r="G43" s="1" t="s">
        <v>183</v>
      </c>
      <c r="H43" s="4">
        <v>3</v>
      </c>
      <c r="I43" s="34">
        <v>8595666504723</v>
      </c>
    </row>
    <row r="44" spans="1:9" x14ac:dyDescent="0.3">
      <c r="A44" s="11" t="s">
        <v>218</v>
      </c>
      <c r="B44" s="30">
        <f t="shared" si="3"/>
        <v>0</v>
      </c>
      <c r="C44" s="31">
        <f t="shared" si="4"/>
        <v>0</v>
      </c>
      <c r="D44" s="2">
        <v>36.611999999999995</v>
      </c>
      <c r="E44" s="3">
        <v>1.4644799999999998</v>
      </c>
      <c r="F44" s="1" t="s">
        <v>233</v>
      </c>
      <c r="G44" s="1" t="s">
        <v>184</v>
      </c>
      <c r="H44" s="4">
        <v>3</v>
      </c>
      <c r="I44" s="34">
        <v>8595666504884</v>
      </c>
    </row>
    <row r="45" spans="1:9" x14ac:dyDescent="0.3">
      <c r="A45" s="1" t="s">
        <v>219</v>
      </c>
      <c r="B45" s="25">
        <f t="shared" si="3"/>
        <v>0</v>
      </c>
      <c r="C45" s="24">
        <f t="shared" si="4"/>
        <v>0</v>
      </c>
      <c r="D45" s="2">
        <v>36.611999999999995</v>
      </c>
      <c r="E45" s="3">
        <v>1.4644799999999998</v>
      </c>
      <c r="F45" s="1" t="s">
        <v>234</v>
      </c>
      <c r="G45" s="1" t="s">
        <v>185</v>
      </c>
      <c r="H45" s="4">
        <v>3</v>
      </c>
      <c r="I45" s="34">
        <v>8595666504891</v>
      </c>
    </row>
    <row r="46" spans="1:9" x14ac:dyDescent="0.3">
      <c r="A46" s="1" t="s">
        <v>220</v>
      </c>
      <c r="B46" s="25">
        <f t="shared" si="3"/>
        <v>0</v>
      </c>
      <c r="C46" s="24">
        <f t="shared" si="4"/>
        <v>0</v>
      </c>
      <c r="D46" s="2">
        <v>36.611999999999995</v>
      </c>
      <c r="E46" s="3">
        <v>1.4644799999999998</v>
      </c>
      <c r="F46" s="1" t="s">
        <v>235</v>
      </c>
      <c r="G46" s="1" t="s">
        <v>186</v>
      </c>
      <c r="H46" s="4">
        <v>3</v>
      </c>
      <c r="I46" s="34">
        <v>8595666504907</v>
      </c>
    </row>
    <row r="47" spans="1:9" x14ac:dyDescent="0.3">
      <c r="A47" s="1" t="s">
        <v>221</v>
      </c>
      <c r="B47" s="25">
        <f t="shared" si="3"/>
        <v>0</v>
      </c>
      <c r="C47" s="24">
        <f t="shared" si="4"/>
        <v>0</v>
      </c>
      <c r="D47" s="2">
        <v>36.611999999999995</v>
      </c>
      <c r="E47" s="3">
        <v>1.4644799999999998</v>
      </c>
      <c r="F47" s="1" t="s">
        <v>236</v>
      </c>
      <c r="G47" s="1" t="s">
        <v>187</v>
      </c>
      <c r="H47" s="4">
        <v>3</v>
      </c>
      <c r="I47" s="34">
        <v>8595666504914</v>
      </c>
    </row>
    <row r="48" spans="1:9" x14ac:dyDescent="0.3">
      <c r="A48" s="1" t="s">
        <v>222</v>
      </c>
      <c r="B48" s="25">
        <f t="shared" si="3"/>
        <v>0</v>
      </c>
      <c r="C48" s="24">
        <f t="shared" si="4"/>
        <v>0</v>
      </c>
      <c r="D48" s="2">
        <v>36.611999999999995</v>
      </c>
      <c r="E48" s="3">
        <v>1.4644799999999998</v>
      </c>
      <c r="F48" s="1" t="s">
        <v>237</v>
      </c>
      <c r="G48" s="1" t="s">
        <v>188</v>
      </c>
      <c r="H48" s="4">
        <v>3</v>
      </c>
      <c r="I48" s="34">
        <v>8595666504921</v>
      </c>
    </row>
    <row r="49" spans="1:9" x14ac:dyDescent="0.3">
      <c r="A49" s="1" t="s">
        <v>223</v>
      </c>
      <c r="B49" s="25">
        <f t="shared" si="3"/>
        <v>0</v>
      </c>
      <c r="C49" s="24">
        <f t="shared" si="4"/>
        <v>0</v>
      </c>
      <c r="D49" s="2">
        <v>36.611999999999995</v>
      </c>
      <c r="E49" s="3">
        <v>1.4644799999999998</v>
      </c>
      <c r="F49" s="1" t="s">
        <v>238</v>
      </c>
      <c r="G49" s="1" t="s">
        <v>189</v>
      </c>
      <c r="H49" s="4">
        <v>3</v>
      </c>
      <c r="I49" s="34">
        <v>8595666504938</v>
      </c>
    </row>
    <row r="50" spans="1:9" x14ac:dyDescent="0.3">
      <c r="A50" s="1" t="s">
        <v>224</v>
      </c>
      <c r="B50" s="25">
        <f t="shared" si="3"/>
        <v>0</v>
      </c>
      <c r="C50" s="24">
        <f t="shared" si="4"/>
        <v>0</v>
      </c>
      <c r="D50" s="2">
        <v>36.611999999999995</v>
      </c>
      <c r="E50" s="3">
        <v>1.4644799999999998</v>
      </c>
      <c r="F50" s="1" t="s">
        <v>239</v>
      </c>
      <c r="G50" s="1" t="s">
        <v>190</v>
      </c>
      <c r="H50" s="4">
        <v>3</v>
      </c>
      <c r="I50" s="34">
        <v>8595666504945</v>
      </c>
    </row>
    <row r="51" spans="1:9" x14ac:dyDescent="0.3">
      <c r="A51" s="1" t="s">
        <v>225</v>
      </c>
      <c r="B51" s="25">
        <f t="shared" si="3"/>
        <v>0</v>
      </c>
      <c r="C51" s="24">
        <f t="shared" si="4"/>
        <v>0</v>
      </c>
      <c r="D51" s="2">
        <v>36.611999999999995</v>
      </c>
      <c r="E51" s="3">
        <v>1.4644799999999998</v>
      </c>
      <c r="F51" s="1" t="s">
        <v>240</v>
      </c>
      <c r="G51" s="1" t="s">
        <v>191</v>
      </c>
      <c r="H51" s="4">
        <v>3</v>
      </c>
      <c r="I51" s="34">
        <v>8595666504952</v>
      </c>
    </row>
    <row r="52" spans="1:9" x14ac:dyDescent="0.3">
      <c r="A52" s="1" t="s">
        <v>226</v>
      </c>
      <c r="B52" s="25">
        <f t="shared" si="3"/>
        <v>0</v>
      </c>
      <c r="C52" s="24">
        <f t="shared" si="4"/>
        <v>0</v>
      </c>
      <c r="D52" s="2">
        <v>36.611999999999995</v>
      </c>
      <c r="E52" s="3">
        <v>1.4644799999999998</v>
      </c>
      <c r="F52" s="1" t="s">
        <v>241</v>
      </c>
      <c r="G52" s="1" t="s">
        <v>192</v>
      </c>
      <c r="H52" s="4">
        <v>3</v>
      </c>
      <c r="I52" s="34">
        <v>8595666504969</v>
      </c>
    </row>
    <row r="53" spans="1:9" ht="15" thickBot="1" x14ac:dyDescent="0.35">
      <c r="A53" s="9" t="s">
        <v>227</v>
      </c>
      <c r="B53" s="28">
        <f t="shared" si="3"/>
        <v>0</v>
      </c>
      <c r="C53" s="29">
        <f t="shared" si="4"/>
        <v>0</v>
      </c>
      <c r="D53" s="8">
        <v>36.611999999999995</v>
      </c>
      <c r="E53" s="5">
        <v>1.4644799999999998</v>
      </c>
      <c r="F53" s="9" t="s">
        <v>242</v>
      </c>
      <c r="G53" s="9" t="s">
        <v>193</v>
      </c>
      <c r="H53" s="10">
        <v>3</v>
      </c>
      <c r="I53" s="35">
        <v>8595666504976</v>
      </c>
    </row>
    <row r="54" spans="1:9" x14ac:dyDescent="0.3">
      <c r="A54" s="11" t="s">
        <v>40</v>
      </c>
      <c r="B54" s="30">
        <f>(100-$B$5)/100*D54</f>
        <v>0</v>
      </c>
      <c r="C54" s="31">
        <f>(100-$B$5)/100*E54</f>
        <v>0</v>
      </c>
      <c r="D54" s="12">
        <v>9.8858370000000022</v>
      </c>
      <c r="E54" s="13">
        <v>0.38022450000000013</v>
      </c>
      <c r="F54" s="1" t="s">
        <v>59</v>
      </c>
      <c r="G54" s="1" t="s">
        <v>60</v>
      </c>
      <c r="H54" s="4">
        <v>50</v>
      </c>
      <c r="I54" s="34">
        <v>8595666502606</v>
      </c>
    </row>
    <row r="55" spans="1:9" x14ac:dyDescent="0.3">
      <c r="A55" s="11" t="s">
        <v>41</v>
      </c>
      <c r="B55" s="30">
        <f t="shared" ref="B55:C72" si="5">(100-$B$5)/100*D55</f>
        <v>0</v>
      </c>
      <c r="C55" s="31">
        <f t="shared" si="5"/>
        <v>0</v>
      </c>
      <c r="D55" s="12">
        <v>9.8858370000000022</v>
      </c>
      <c r="E55" s="13">
        <v>0.38022450000000013</v>
      </c>
      <c r="F55" s="1" t="s">
        <v>79</v>
      </c>
      <c r="G55" s="1" t="s">
        <v>61</v>
      </c>
      <c r="H55" s="4">
        <v>50</v>
      </c>
      <c r="I55" s="34">
        <v>8595666502613</v>
      </c>
    </row>
    <row r="56" spans="1:9" x14ac:dyDescent="0.3">
      <c r="A56" s="11" t="s">
        <v>42</v>
      </c>
      <c r="B56" s="30">
        <f t="shared" si="5"/>
        <v>0</v>
      </c>
      <c r="C56" s="31">
        <f t="shared" si="5"/>
        <v>0</v>
      </c>
      <c r="D56" s="12">
        <v>8.7683076000000018</v>
      </c>
      <c r="E56" s="13">
        <v>0.3372426</v>
      </c>
      <c r="F56" s="1" t="s">
        <v>80</v>
      </c>
      <c r="G56" s="1" t="s">
        <v>62</v>
      </c>
      <c r="H56" s="4">
        <v>100</v>
      </c>
      <c r="I56" s="34">
        <v>8595666502620</v>
      </c>
    </row>
    <row r="57" spans="1:9" x14ac:dyDescent="0.3">
      <c r="A57" s="11" t="s">
        <v>43</v>
      </c>
      <c r="B57" s="30">
        <f t="shared" si="5"/>
        <v>0</v>
      </c>
      <c r="C57" s="31">
        <f t="shared" si="5"/>
        <v>0</v>
      </c>
      <c r="D57" s="12">
        <v>8.7683076000000018</v>
      </c>
      <c r="E57" s="13">
        <v>0.3372426</v>
      </c>
      <c r="F57" s="1" t="s">
        <v>81</v>
      </c>
      <c r="G57" s="1" t="s">
        <v>63</v>
      </c>
      <c r="H57" s="4">
        <v>100</v>
      </c>
      <c r="I57" s="34">
        <v>8595666502637</v>
      </c>
    </row>
    <row r="58" spans="1:9" x14ac:dyDescent="0.3">
      <c r="A58" s="11" t="s">
        <v>44</v>
      </c>
      <c r="B58" s="30">
        <f t="shared" si="5"/>
        <v>0</v>
      </c>
      <c r="C58" s="31">
        <f t="shared" si="5"/>
        <v>0</v>
      </c>
      <c r="D58" s="12">
        <v>8.3384885999999998</v>
      </c>
      <c r="E58" s="13">
        <v>0.32071109999999997</v>
      </c>
      <c r="F58" s="1" t="s">
        <v>82</v>
      </c>
      <c r="G58" s="1" t="s">
        <v>64</v>
      </c>
      <c r="H58" s="4">
        <v>100</v>
      </c>
      <c r="I58" s="34">
        <v>8595666502644</v>
      </c>
    </row>
    <row r="59" spans="1:9" x14ac:dyDescent="0.3">
      <c r="A59" s="11" t="s">
        <v>45</v>
      </c>
      <c r="B59" s="30">
        <f t="shared" si="5"/>
        <v>0</v>
      </c>
      <c r="C59" s="31">
        <f t="shared" si="5"/>
        <v>0</v>
      </c>
      <c r="D59" s="12">
        <v>8.3384885999999998</v>
      </c>
      <c r="E59" s="13">
        <v>0.32071109999999997</v>
      </c>
      <c r="F59" s="1" t="s">
        <v>83</v>
      </c>
      <c r="G59" s="1" t="s">
        <v>65</v>
      </c>
      <c r="H59" s="4">
        <v>100</v>
      </c>
      <c r="I59" s="34">
        <v>8595666502651</v>
      </c>
    </row>
    <row r="60" spans="1:9" x14ac:dyDescent="0.3">
      <c r="A60" s="11" t="s">
        <v>46</v>
      </c>
      <c r="B60" s="30">
        <f t="shared" si="5"/>
        <v>0</v>
      </c>
      <c r="C60" s="31">
        <f t="shared" si="5"/>
        <v>0</v>
      </c>
      <c r="D60" s="12">
        <v>8.3384885999999998</v>
      </c>
      <c r="E60" s="13">
        <v>0.32071109999999997</v>
      </c>
      <c r="F60" s="1" t="s">
        <v>84</v>
      </c>
      <c r="G60" s="1" t="s">
        <v>66</v>
      </c>
      <c r="H60" s="4">
        <v>100</v>
      </c>
      <c r="I60" s="34">
        <v>8595666502668</v>
      </c>
    </row>
    <row r="61" spans="1:9" x14ac:dyDescent="0.3">
      <c r="A61" s="11" t="s">
        <v>47</v>
      </c>
      <c r="B61" s="30">
        <f t="shared" si="5"/>
        <v>0</v>
      </c>
      <c r="C61" s="31">
        <f t="shared" si="5"/>
        <v>0</v>
      </c>
      <c r="D61" s="12">
        <v>8.3384885999999998</v>
      </c>
      <c r="E61" s="13">
        <v>0.32071109999999997</v>
      </c>
      <c r="F61" s="1" t="s">
        <v>85</v>
      </c>
      <c r="G61" s="1" t="s">
        <v>67</v>
      </c>
      <c r="H61" s="4">
        <v>100</v>
      </c>
      <c r="I61" s="34">
        <v>8595666502675</v>
      </c>
    </row>
    <row r="62" spans="1:9" x14ac:dyDescent="0.3">
      <c r="A62" s="11" t="s">
        <v>48</v>
      </c>
      <c r="B62" s="30">
        <f t="shared" si="5"/>
        <v>0</v>
      </c>
      <c r="C62" s="31">
        <f t="shared" si="5"/>
        <v>0</v>
      </c>
      <c r="D62" s="12">
        <v>8.3384885999999998</v>
      </c>
      <c r="E62" s="13">
        <v>0.32071109999999997</v>
      </c>
      <c r="F62" s="1" t="s">
        <v>86</v>
      </c>
      <c r="G62" s="1" t="s">
        <v>68</v>
      </c>
      <c r="H62" s="4">
        <v>100</v>
      </c>
      <c r="I62" s="34">
        <v>8595666502682</v>
      </c>
    </row>
    <row r="63" spans="1:9" x14ac:dyDescent="0.3">
      <c r="A63" s="11" t="s">
        <v>49</v>
      </c>
      <c r="B63" s="30">
        <f t="shared" si="5"/>
        <v>0</v>
      </c>
      <c r="C63" s="31">
        <f t="shared" si="5"/>
        <v>0</v>
      </c>
      <c r="D63" s="12">
        <v>8.3384885999999998</v>
      </c>
      <c r="E63" s="13">
        <v>0.32071109999999997</v>
      </c>
      <c r="F63" s="1" t="s">
        <v>87</v>
      </c>
      <c r="G63" s="1" t="s">
        <v>69</v>
      </c>
      <c r="H63" s="4">
        <v>100</v>
      </c>
      <c r="I63" s="34">
        <v>8595666502699</v>
      </c>
    </row>
    <row r="64" spans="1:9" x14ac:dyDescent="0.3">
      <c r="A64" s="11" t="s">
        <v>50</v>
      </c>
      <c r="B64" s="30">
        <f t="shared" si="5"/>
        <v>0</v>
      </c>
      <c r="C64" s="31">
        <f t="shared" si="5"/>
        <v>0</v>
      </c>
      <c r="D64" s="12">
        <v>8.3384885999999998</v>
      </c>
      <c r="E64" s="13">
        <v>0.32071109999999997</v>
      </c>
      <c r="F64" s="1" t="s">
        <v>88</v>
      </c>
      <c r="G64" s="1" t="s">
        <v>70</v>
      </c>
      <c r="H64" s="4">
        <v>100</v>
      </c>
      <c r="I64" s="34">
        <v>8595666502705</v>
      </c>
    </row>
    <row r="65" spans="1:9" x14ac:dyDescent="0.3">
      <c r="A65" s="11" t="s">
        <v>51</v>
      </c>
      <c r="B65" s="30">
        <f t="shared" si="5"/>
        <v>0</v>
      </c>
      <c r="C65" s="31">
        <f t="shared" si="5"/>
        <v>0</v>
      </c>
      <c r="D65" s="12">
        <v>8.3384885999999998</v>
      </c>
      <c r="E65" s="13">
        <v>0.32071109999999997</v>
      </c>
      <c r="F65" s="1" t="s">
        <v>89</v>
      </c>
      <c r="G65" s="1" t="s">
        <v>71</v>
      </c>
      <c r="H65" s="4">
        <v>100</v>
      </c>
      <c r="I65" s="34">
        <v>8595666502712</v>
      </c>
    </row>
    <row r="66" spans="1:9" x14ac:dyDescent="0.3">
      <c r="A66" s="11" t="s">
        <v>52</v>
      </c>
      <c r="B66" s="30">
        <f t="shared" si="5"/>
        <v>0</v>
      </c>
      <c r="C66" s="31">
        <f t="shared" si="5"/>
        <v>0</v>
      </c>
      <c r="D66" s="12">
        <v>8.3384885999999998</v>
      </c>
      <c r="E66" s="13">
        <v>0.32071109999999997</v>
      </c>
      <c r="F66" s="1" t="s">
        <v>90</v>
      </c>
      <c r="G66" s="1" t="s">
        <v>72</v>
      </c>
      <c r="H66" s="4">
        <v>100</v>
      </c>
      <c r="I66" s="34">
        <v>8595666502729</v>
      </c>
    </row>
    <row r="67" spans="1:9" x14ac:dyDescent="0.3">
      <c r="A67" s="11" t="s">
        <v>53</v>
      </c>
      <c r="B67" s="30">
        <f t="shared" si="5"/>
        <v>0</v>
      </c>
      <c r="C67" s="31">
        <f t="shared" si="5"/>
        <v>0</v>
      </c>
      <c r="D67" s="12">
        <v>8.3384885999999998</v>
      </c>
      <c r="E67" s="13">
        <v>0.32071109999999997</v>
      </c>
      <c r="F67" s="1" t="s">
        <v>91</v>
      </c>
      <c r="G67" s="1" t="s">
        <v>73</v>
      </c>
      <c r="H67" s="4">
        <v>100</v>
      </c>
      <c r="I67" s="34">
        <v>8595666502736</v>
      </c>
    </row>
    <row r="68" spans="1:9" x14ac:dyDescent="0.3">
      <c r="A68" s="11" t="s">
        <v>54</v>
      </c>
      <c r="B68" s="30">
        <f t="shared" si="5"/>
        <v>0</v>
      </c>
      <c r="C68" s="31">
        <f t="shared" si="5"/>
        <v>0</v>
      </c>
      <c r="D68" s="12">
        <v>8.3384885999999998</v>
      </c>
      <c r="E68" s="13">
        <v>0.32071109999999997</v>
      </c>
      <c r="F68" s="1" t="s">
        <v>92</v>
      </c>
      <c r="G68" s="1" t="s">
        <v>74</v>
      </c>
      <c r="H68" s="4">
        <v>100</v>
      </c>
      <c r="I68" s="34">
        <v>8595666502743</v>
      </c>
    </row>
    <row r="69" spans="1:9" x14ac:dyDescent="0.3">
      <c r="A69" s="11" t="s">
        <v>55</v>
      </c>
      <c r="B69" s="30">
        <f t="shared" si="5"/>
        <v>0</v>
      </c>
      <c r="C69" s="31">
        <f t="shared" si="5"/>
        <v>0</v>
      </c>
      <c r="D69" s="12">
        <v>8.3384885999999998</v>
      </c>
      <c r="E69" s="13">
        <v>0.32071109999999997</v>
      </c>
      <c r="F69" s="1" t="s">
        <v>93</v>
      </c>
      <c r="G69" s="1" t="s">
        <v>75</v>
      </c>
      <c r="H69" s="4">
        <v>100</v>
      </c>
      <c r="I69" s="34">
        <v>8595666502750</v>
      </c>
    </row>
    <row r="70" spans="1:9" x14ac:dyDescent="0.3">
      <c r="A70" s="11" t="s">
        <v>56</v>
      </c>
      <c r="B70" s="30">
        <f t="shared" si="5"/>
        <v>0</v>
      </c>
      <c r="C70" s="31">
        <f t="shared" si="5"/>
        <v>0</v>
      </c>
      <c r="D70" s="12">
        <v>8.3384885999999998</v>
      </c>
      <c r="E70" s="13">
        <v>0.32071109999999997</v>
      </c>
      <c r="F70" s="1" t="s">
        <v>94</v>
      </c>
      <c r="G70" s="1" t="s">
        <v>76</v>
      </c>
      <c r="H70" s="4">
        <v>100</v>
      </c>
      <c r="I70" s="34">
        <v>8595666502767</v>
      </c>
    </row>
    <row r="71" spans="1:9" x14ac:dyDescent="0.3">
      <c r="A71" s="11" t="s">
        <v>57</v>
      </c>
      <c r="B71" s="30">
        <f t="shared" si="5"/>
        <v>0</v>
      </c>
      <c r="C71" s="31">
        <f t="shared" si="5"/>
        <v>0</v>
      </c>
      <c r="D71" s="12">
        <v>8.3384885999999998</v>
      </c>
      <c r="E71" s="13">
        <v>0.32071109999999997</v>
      </c>
      <c r="F71" s="1" t="s">
        <v>95</v>
      </c>
      <c r="G71" s="1" t="s">
        <v>77</v>
      </c>
      <c r="H71" s="4">
        <v>100</v>
      </c>
      <c r="I71" s="34">
        <v>8595666502774</v>
      </c>
    </row>
    <row r="72" spans="1:9" ht="15" thickBot="1" x14ac:dyDescent="0.35">
      <c r="A72" s="14" t="s">
        <v>58</v>
      </c>
      <c r="B72" s="32">
        <f t="shared" si="5"/>
        <v>0</v>
      </c>
      <c r="C72" s="33">
        <f t="shared" si="5"/>
        <v>0</v>
      </c>
      <c r="D72" s="15">
        <v>8.3384885999999998</v>
      </c>
      <c r="E72" s="16">
        <v>0.32071109999999997</v>
      </c>
      <c r="F72" s="9" t="s">
        <v>96</v>
      </c>
      <c r="G72" s="9" t="s">
        <v>78</v>
      </c>
      <c r="H72" s="10">
        <v>100</v>
      </c>
      <c r="I72" s="35">
        <v>8595666502781</v>
      </c>
    </row>
    <row r="73" spans="1:9" x14ac:dyDescent="0.3">
      <c r="A73" s="11" t="s">
        <v>159</v>
      </c>
      <c r="B73" s="30">
        <f>(100-$B$5)/100*D73</f>
        <v>0</v>
      </c>
      <c r="C73" s="31">
        <f>(100-$B$5)/100*E73</f>
        <v>0</v>
      </c>
      <c r="D73" s="12">
        <v>38.657511000000007</v>
      </c>
      <c r="E73" s="13">
        <v>1.5463004400000004</v>
      </c>
      <c r="F73" s="1" t="s">
        <v>243</v>
      </c>
      <c r="G73" s="1" t="s">
        <v>194</v>
      </c>
      <c r="H73" s="4">
        <v>3</v>
      </c>
      <c r="I73" s="34">
        <v>8595666505089</v>
      </c>
    </row>
    <row r="74" spans="1:9" x14ac:dyDescent="0.3">
      <c r="A74" s="11" t="s">
        <v>160</v>
      </c>
      <c r="B74" s="30">
        <f t="shared" ref="B74:B91" si="6">(100-$B$5)/100*D74</f>
        <v>0</v>
      </c>
      <c r="C74" s="31">
        <f t="shared" ref="C74:C91" si="7">(100-$B$5)/100*E74</f>
        <v>0</v>
      </c>
      <c r="D74" s="12">
        <v>38.657511000000007</v>
      </c>
      <c r="E74" s="13">
        <v>1.5463004400000004</v>
      </c>
      <c r="F74" s="1" t="s">
        <v>244</v>
      </c>
      <c r="G74" s="1" t="s">
        <v>195</v>
      </c>
      <c r="H74" s="4">
        <v>3</v>
      </c>
      <c r="I74" s="34">
        <v>8595666505096</v>
      </c>
    </row>
    <row r="75" spans="1:9" x14ac:dyDescent="0.3">
      <c r="A75" s="11" t="s">
        <v>161</v>
      </c>
      <c r="B75" s="30">
        <f t="shared" si="6"/>
        <v>0</v>
      </c>
      <c r="C75" s="31">
        <f t="shared" si="7"/>
        <v>0</v>
      </c>
      <c r="D75" s="12">
        <v>35.3049228</v>
      </c>
      <c r="E75" s="13">
        <v>1.412196912</v>
      </c>
      <c r="F75" s="1" t="s">
        <v>245</v>
      </c>
      <c r="G75" s="1" t="s">
        <v>196</v>
      </c>
      <c r="H75" s="4">
        <v>3</v>
      </c>
      <c r="I75" s="34">
        <v>8595666505102</v>
      </c>
    </row>
    <row r="76" spans="1:9" x14ac:dyDescent="0.3">
      <c r="A76" s="11" t="s">
        <v>162</v>
      </c>
      <c r="B76" s="30">
        <f t="shared" si="6"/>
        <v>0</v>
      </c>
      <c r="C76" s="31">
        <f t="shared" si="7"/>
        <v>0</v>
      </c>
      <c r="D76" s="12">
        <v>35.3049228</v>
      </c>
      <c r="E76" s="13">
        <v>1.412196912</v>
      </c>
      <c r="F76" s="1" t="s">
        <v>246</v>
      </c>
      <c r="G76" s="1" t="s">
        <v>197</v>
      </c>
      <c r="H76" s="4">
        <v>3</v>
      </c>
      <c r="I76" s="34">
        <v>8595666505119</v>
      </c>
    </row>
    <row r="77" spans="1:9" x14ac:dyDescent="0.3">
      <c r="A77" s="11" t="s">
        <v>163</v>
      </c>
      <c r="B77" s="30">
        <f t="shared" si="6"/>
        <v>0</v>
      </c>
      <c r="C77" s="31">
        <f t="shared" si="7"/>
        <v>0</v>
      </c>
      <c r="D77" s="12">
        <v>34.015465800000001</v>
      </c>
      <c r="E77" s="13">
        <v>1.360618632</v>
      </c>
      <c r="F77" s="1" t="s">
        <v>247</v>
      </c>
      <c r="G77" s="1" t="s">
        <v>198</v>
      </c>
      <c r="H77" s="4">
        <v>3</v>
      </c>
      <c r="I77" s="34">
        <v>8595666505126</v>
      </c>
    </row>
    <row r="78" spans="1:9" x14ac:dyDescent="0.3">
      <c r="A78" s="11" t="s">
        <v>164</v>
      </c>
      <c r="B78" s="30">
        <f t="shared" si="6"/>
        <v>0</v>
      </c>
      <c r="C78" s="31">
        <f t="shared" si="7"/>
        <v>0</v>
      </c>
      <c r="D78" s="12">
        <v>34.015465800000001</v>
      </c>
      <c r="E78" s="13">
        <v>1.360618632</v>
      </c>
      <c r="F78" s="1" t="s">
        <v>248</v>
      </c>
      <c r="G78" s="1" t="s">
        <v>199</v>
      </c>
      <c r="H78" s="4">
        <v>3</v>
      </c>
      <c r="I78" s="34">
        <v>8595666505133</v>
      </c>
    </row>
    <row r="79" spans="1:9" x14ac:dyDescent="0.3">
      <c r="A79" s="11" t="s">
        <v>165</v>
      </c>
      <c r="B79" s="30">
        <f t="shared" si="6"/>
        <v>0</v>
      </c>
      <c r="C79" s="31">
        <f t="shared" si="7"/>
        <v>0</v>
      </c>
      <c r="D79" s="12">
        <v>34.015465800000001</v>
      </c>
      <c r="E79" s="13">
        <v>1.360618632</v>
      </c>
      <c r="F79" s="1" t="s">
        <v>249</v>
      </c>
      <c r="G79" s="1" t="s">
        <v>200</v>
      </c>
      <c r="H79" s="4">
        <v>3</v>
      </c>
      <c r="I79" s="34">
        <v>8595666505140</v>
      </c>
    </row>
    <row r="80" spans="1:9" x14ac:dyDescent="0.3">
      <c r="A80" s="11" t="s">
        <v>166</v>
      </c>
      <c r="B80" s="30">
        <f t="shared" si="6"/>
        <v>0</v>
      </c>
      <c r="C80" s="31">
        <f t="shared" si="7"/>
        <v>0</v>
      </c>
      <c r="D80" s="12">
        <v>34.015465800000001</v>
      </c>
      <c r="E80" s="13">
        <v>1.360618632</v>
      </c>
      <c r="F80" s="1" t="s">
        <v>250</v>
      </c>
      <c r="G80" s="1" t="s">
        <v>201</v>
      </c>
      <c r="H80" s="4">
        <v>3</v>
      </c>
      <c r="I80" s="34">
        <v>8595666505157</v>
      </c>
    </row>
    <row r="81" spans="1:9" x14ac:dyDescent="0.3">
      <c r="A81" s="11" t="s">
        <v>167</v>
      </c>
      <c r="B81" s="30">
        <f t="shared" si="6"/>
        <v>0</v>
      </c>
      <c r="C81" s="31">
        <f t="shared" si="7"/>
        <v>0</v>
      </c>
      <c r="D81" s="12">
        <v>34.015465800000001</v>
      </c>
      <c r="E81" s="13">
        <v>1.360618632</v>
      </c>
      <c r="F81" s="1" t="s">
        <v>251</v>
      </c>
      <c r="G81" s="1" t="s">
        <v>202</v>
      </c>
      <c r="H81" s="4">
        <v>3</v>
      </c>
      <c r="I81" s="34">
        <v>8595666505164</v>
      </c>
    </row>
    <row r="82" spans="1:9" x14ac:dyDescent="0.3">
      <c r="A82" s="11" t="s">
        <v>168</v>
      </c>
      <c r="B82" s="30">
        <f t="shared" si="6"/>
        <v>0</v>
      </c>
      <c r="C82" s="31">
        <f t="shared" si="7"/>
        <v>0</v>
      </c>
      <c r="D82" s="12">
        <v>34.015465800000001</v>
      </c>
      <c r="E82" s="13">
        <v>1.360618632</v>
      </c>
      <c r="F82" s="1" t="s">
        <v>252</v>
      </c>
      <c r="G82" s="1" t="s">
        <v>203</v>
      </c>
      <c r="H82" s="4">
        <v>3</v>
      </c>
      <c r="I82" s="34">
        <v>8595666505171</v>
      </c>
    </row>
    <row r="83" spans="1:9" x14ac:dyDescent="0.3">
      <c r="A83" s="11" t="s">
        <v>169</v>
      </c>
      <c r="B83" s="30">
        <f t="shared" si="6"/>
        <v>0</v>
      </c>
      <c r="C83" s="31">
        <f t="shared" si="7"/>
        <v>0</v>
      </c>
      <c r="D83" s="12">
        <v>34.015465800000001</v>
      </c>
      <c r="E83" s="13">
        <v>1.360618632</v>
      </c>
      <c r="F83" s="1" t="s">
        <v>253</v>
      </c>
      <c r="G83" s="1" t="s">
        <v>204</v>
      </c>
      <c r="H83" s="4">
        <v>3</v>
      </c>
      <c r="I83" s="34">
        <v>8595666505232</v>
      </c>
    </row>
    <row r="84" spans="1:9" x14ac:dyDescent="0.3">
      <c r="A84" s="11" t="s">
        <v>170</v>
      </c>
      <c r="B84" s="30">
        <f t="shared" si="6"/>
        <v>0</v>
      </c>
      <c r="C84" s="31">
        <f t="shared" si="7"/>
        <v>0</v>
      </c>
      <c r="D84" s="12">
        <v>34.015465800000001</v>
      </c>
      <c r="E84" s="13">
        <v>1.360618632</v>
      </c>
      <c r="F84" s="1" t="s">
        <v>254</v>
      </c>
      <c r="G84" s="1" t="s">
        <v>212</v>
      </c>
      <c r="H84" s="4">
        <v>3</v>
      </c>
      <c r="I84" s="34">
        <v>8595666505249</v>
      </c>
    </row>
    <row r="85" spans="1:9" x14ac:dyDescent="0.3">
      <c r="A85" s="11" t="s">
        <v>171</v>
      </c>
      <c r="B85" s="30">
        <f t="shared" si="6"/>
        <v>0</v>
      </c>
      <c r="C85" s="31">
        <f t="shared" si="7"/>
        <v>0</v>
      </c>
      <c r="D85" s="12">
        <v>34.015465800000001</v>
      </c>
      <c r="E85" s="13">
        <v>1.360618632</v>
      </c>
      <c r="F85" s="1" t="s">
        <v>255</v>
      </c>
      <c r="G85" s="1" t="s">
        <v>211</v>
      </c>
      <c r="H85" s="4">
        <v>3</v>
      </c>
      <c r="I85" s="34">
        <v>8595666505256</v>
      </c>
    </row>
    <row r="86" spans="1:9" x14ac:dyDescent="0.3">
      <c r="A86" s="11" t="s">
        <v>172</v>
      </c>
      <c r="B86" s="30">
        <f t="shared" si="6"/>
        <v>0</v>
      </c>
      <c r="C86" s="31">
        <f t="shared" si="7"/>
        <v>0</v>
      </c>
      <c r="D86" s="12">
        <v>34.015465800000001</v>
      </c>
      <c r="E86" s="13">
        <v>1.360618632</v>
      </c>
      <c r="F86" s="1" t="s">
        <v>256</v>
      </c>
      <c r="G86" s="1" t="s">
        <v>210</v>
      </c>
      <c r="H86" s="4">
        <v>3</v>
      </c>
      <c r="I86" s="34">
        <v>8595666505263</v>
      </c>
    </row>
    <row r="87" spans="1:9" x14ac:dyDescent="0.3">
      <c r="A87" s="11" t="s">
        <v>173</v>
      </c>
      <c r="B87" s="30">
        <f t="shared" si="6"/>
        <v>0</v>
      </c>
      <c r="C87" s="31">
        <f t="shared" si="7"/>
        <v>0</v>
      </c>
      <c r="D87" s="12">
        <v>34.015465800000001</v>
      </c>
      <c r="E87" s="13">
        <v>1.360618632</v>
      </c>
      <c r="F87" s="1" t="s">
        <v>257</v>
      </c>
      <c r="G87" s="1" t="s">
        <v>209</v>
      </c>
      <c r="H87" s="4">
        <v>3</v>
      </c>
      <c r="I87" s="34">
        <v>8595666505270</v>
      </c>
    </row>
    <row r="88" spans="1:9" x14ac:dyDescent="0.3">
      <c r="A88" s="11" t="s">
        <v>174</v>
      </c>
      <c r="B88" s="30">
        <f t="shared" si="6"/>
        <v>0</v>
      </c>
      <c r="C88" s="31">
        <f t="shared" si="7"/>
        <v>0</v>
      </c>
      <c r="D88" s="12">
        <v>34.015465800000001</v>
      </c>
      <c r="E88" s="13">
        <v>1.360618632</v>
      </c>
      <c r="F88" s="1" t="s">
        <v>258</v>
      </c>
      <c r="G88" s="1" t="s">
        <v>208</v>
      </c>
      <c r="H88" s="4">
        <v>3</v>
      </c>
      <c r="I88" s="34">
        <v>8595666505287</v>
      </c>
    </row>
    <row r="89" spans="1:9" x14ac:dyDescent="0.3">
      <c r="A89" s="11" t="s">
        <v>175</v>
      </c>
      <c r="B89" s="30">
        <f t="shared" si="6"/>
        <v>0</v>
      </c>
      <c r="C89" s="31">
        <f t="shared" si="7"/>
        <v>0</v>
      </c>
      <c r="D89" s="12">
        <v>34.015465800000001</v>
      </c>
      <c r="E89" s="13">
        <v>1.360618632</v>
      </c>
      <c r="F89" s="1" t="s">
        <v>259</v>
      </c>
      <c r="G89" s="1" t="s">
        <v>207</v>
      </c>
      <c r="H89" s="4">
        <v>3</v>
      </c>
      <c r="I89" s="34">
        <v>8595666505294</v>
      </c>
    </row>
    <row r="90" spans="1:9" x14ac:dyDescent="0.3">
      <c r="A90" s="11" t="s">
        <v>176</v>
      </c>
      <c r="B90" s="30">
        <f t="shared" si="6"/>
        <v>0</v>
      </c>
      <c r="C90" s="31">
        <f t="shared" si="7"/>
        <v>0</v>
      </c>
      <c r="D90" s="12">
        <v>34.015465800000001</v>
      </c>
      <c r="E90" s="13">
        <v>1.360618632</v>
      </c>
      <c r="F90" s="1" t="s">
        <v>260</v>
      </c>
      <c r="G90" s="1" t="s">
        <v>206</v>
      </c>
      <c r="H90" s="4">
        <v>3</v>
      </c>
      <c r="I90" s="34">
        <v>8595666505300</v>
      </c>
    </row>
    <row r="91" spans="1:9" ht="15" thickBot="1" x14ac:dyDescent="0.35">
      <c r="A91" s="14" t="s">
        <v>177</v>
      </c>
      <c r="B91" s="32">
        <f t="shared" si="6"/>
        <v>0</v>
      </c>
      <c r="C91" s="33">
        <f t="shared" si="7"/>
        <v>0</v>
      </c>
      <c r="D91" s="15">
        <v>34.015465800000001</v>
      </c>
      <c r="E91" s="16">
        <v>1.360618632</v>
      </c>
      <c r="F91" s="9" t="s">
        <v>261</v>
      </c>
      <c r="G91" s="9" t="s">
        <v>205</v>
      </c>
      <c r="H91" s="10">
        <v>3</v>
      </c>
      <c r="I91" s="35">
        <v>8595666505317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2022-12-21T12:00:42Z</dcterms:modified>
</cp:coreProperties>
</file>