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Práce\Katalog\Ceník\Ceník 2021\1.3.2022\Final\"/>
    </mc:Choice>
  </mc:AlternateContent>
  <xr:revisionPtr revIDLastSave="0" documentId="13_ncr:1_{F63403DB-80B3-4050-9A89-5D05892D7C3E}" xr6:coauthVersionLast="47" xr6:coauthVersionMax="47" xr10:uidLastSave="{00000000-0000-0000-0000-000000000000}"/>
  <bookViews>
    <workbookView xWindow="-108" yWindow="-108" windowWidth="23256" windowHeight="12576" xr2:uid="{F9CFEC46-EEFF-4BD1-A325-FCE470D0F8F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8" i="1"/>
  <c r="B19" i="1"/>
  <c r="B30" i="1"/>
  <c r="C33" i="1" l="1"/>
  <c r="C31" i="1"/>
  <c r="C29" i="1"/>
  <c r="C27" i="1"/>
  <c r="C25" i="1"/>
  <c r="C34" i="1"/>
  <c r="C32" i="1"/>
  <c r="C28" i="1"/>
  <c r="C26" i="1"/>
  <c r="C24" i="1"/>
  <c r="C22" i="1"/>
  <c r="C21" i="1"/>
  <c r="C11" i="1"/>
  <c r="C9" i="1"/>
  <c r="C15" i="1"/>
  <c r="C19" i="1"/>
  <c r="C20" i="1"/>
  <c r="C16" i="1"/>
  <c r="C14" i="1"/>
  <c r="C12" i="1"/>
  <c r="C10" i="1"/>
  <c r="C8" i="1"/>
  <c r="C7" i="1"/>
  <c r="C30" i="1"/>
  <c r="C23" i="1"/>
  <c r="B17" i="1"/>
  <c r="B14" i="1"/>
  <c r="B20" i="1"/>
  <c r="C18" i="1"/>
  <c r="B7" i="1"/>
  <c r="B15" i="1"/>
  <c r="B16" i="1"/>
  <c r="C17" i="1"/>
  <c r="B9" i="1"/>
  <c r="B23" i="1"/>
  <c r="B11" i="1"/>
  <c r="B24" i="1"/>
  <c r="B28" i="1"/>
  <c r="B33" i="1"/>
  <c r="B34" i="1"/>
  <c r="B31" i="1" l="1"/>
  <c r="B29" i="1"/>
  <c r="B32" i="1"/>
  <c r="B10" i="1"/>
  <c r="B12" i="1"/>
  <c r="B13" i="1"/>
  <c r="B21" i="1"/>
  <c r="B22" i="1"/>
  <c r="B25" i="1"/>
  <c r="B26" i="1"/>
  <c r="B27" i="1"/>
  <c r="B8" i="1" l="1"/>
</calcChain>
</file>

<file path=xl/sharedStrings.xml><?xml version="1.0" encoding="utf-8"?>
<sst xmlns="http://schemas.openxmlformats.org/spreadsheetml/2006/main" count="100" uniqueCount="100">
  <si>
    <t>Calatog č.</t>
  </si>
  <si>
    <t>CZ název</t>
  </si>
  <si>
    <t>AJ název</t>
  </si>
  <si>
    <t>BH9860</t>
  </si>
  <si>
    <t>BH9880</t>
  </si>
  <si>
    <t>BH98100</t>
  </si>
  <si>
    <t>BH98120</t>
  </si>
  <si>
    <t>BH98150</t>
  </si>
  <si>
    <t>BH98180</t>
  </si>
  <si>
    <t>BH98220</t>
  </si>
  <si>
    <t>BH12060</t>
  </si>
  <si>
    <t>BH12080</t>
  </si>
  <si>
    <t>BH120100</t>
  </si>
  <si>
    <t>BH120120</t>
  </si>
  <si>
    <t>BH120150</t>
  </si>
  <si>
    <t>BH120180</t>
  </si>
  <si>
    <t>BH120220</t>
  </si>
  <si>
    <t>BH9860E</t>
  </si>
  <si>
    <t>BH9880E</t>
  </si>
  <si>
    <t>BH98100E</t>
  </si>
  <si>
    <t>BH98120E</t>
  </si>
  <si>
    <t>BH98150E</t>
  </si>
  <si>
    <t>BH98180E</t>
  </si>
  <si>
    <t>BH98220E</t>
  </si>
  <si>
    <t>BH12060E</t>
  </si>
  <si>
    <t>BH12080E</t>
  </si>
  <si>
    <t>BH120100E</t>
  </si>
  <si>
    <t>BH120120E</t>
  </si>
  <si>
    <t>BH120150E</t>
  </si>
  <si>
    <t>BH120180E</t>
  </si>
  <si>
    <t>BH120220E</t>
  </si>
  <si>
    <t>Brusná houba 4-stranná P60 Alox</t>
  </si>
  <si>
    <t>Brusná houba 4-stranná P80 Alox</t>
  </si>
  <si>
    <t>Brusná houba 4-stranná P100 Alox</t>
  </si>
  <si>
    <t>Brusná houba 4-stranná P120 Alox</t>
  </si>
  <si>
    <t>Brusná houba 4-stranná P150 Alox</t>
  </si>
  <si>
    <t>Brusná houba 4-stranná P180 Alox</t>
  </si>
  <si>
    <t>Brusná houba 4-stranná P220 Alox</t>
  </si>
  <si>
    <t>Brusná houba 2-stranná P60 Alox</t>
  </si>
  <si>
    <t>Brusná houba 2-stranná P80 Alox</t>
  </si>
  <si>
    <t>Brusná houba 2-stranná P100 Alox</t>
  </si>
  <si>
    <t>Brusná houba 2-stranná P120 Alox</t>
  </si>
  <si>
    <t>Brusná houba 2-stranná P150 Alox</t>
  </si>
  <si>
    <t>Brusná houba 2-stranná P180 Alox</t>
  </si>
  <si>
    <t>Brusná houba 2-stranná P220 Alox</t>
  </si>
  <si>
    <t>Brusná houba 4-stranná P60 Alox EAN</t>
  </si>
  <si>
    <t>Brusná houba 4-stranná P80 Alox EAN</t>
  </si>
  <si>
    <t>Brusná houba 4-stranná P100 Alox EAN</t>
  </si>
  <si>
    <t>Brusná houba 4-stranná P120 Alox EAN</t>
  </si>
  <si>
    <t>Brusná houba 4-stranná P150 Alox EAN</t>
  </si>
  <si>
    <t>Brusná houba 4-stranná P180 Alox EAN</t>
  </si>
  <si>
    <t>Brusná houba 4-stranná P220 Alox EAN</t>
  </si>
  <si>
    <t>Brusná houba 2-stranná P60 Alox EAN</t>
  </si>
  <si>
    <t>Brusná houba 2-stranná P80 Alox EAN</t>
  </si>
  <si>
    <t>Brusná houba 2-stranná P100 Alox EAN</t>
  </si>
  <si>
    <t>Brusná houba 2-stranná P120 Alox EAN</t>
  </si>
  <si>
    <t>Brusná houba 2-stranná P150 Alox EAN</t>
  </si>
  <si>
    <t>Brusná houba 2-stranná P180 Alox EAN</t>
  </si>
  <si>
    <t>Brusná houba 2-stranná P220 Alox EAN</t>
  </si>
  <si>
    <t>List price EUR</t>
  </si>
  <si>
    <t>Cena CZK po slevě</t>
  </si>
  <si>
    <t>Final price EUR</t>
  </si>
  <si>
    <t>Material</t>
  </si>
  <si>
    <t>Rabatte_%</t>
  </si>
  <si>
    <t>Sanding sponge 4-side P60 Alox EAN</t>
  </si>
  <si>
    <t>Sanding sponge 2-sides P220 Alox EAN</t>
  </si>
  <si>
    <t>Sanding sponge 2-sides P180 Alox EAN</t>
  </si>
  <si>
    <t>Sanding sponge 2-sides P150 Alox EAN</t>
  </si>
  <si>
    <t>Sanding sponge 2-sides P120 Alox EAN</t>
  </si>
  <si>
    <t>Sanding sponge 2-sides P100 Alox EAN</t>
  </si>
  <si>
    <t>Sanding sponge 2-sides P80 Alox EAN</t>
  </si>
  <si>
    <t>Sanding sponge 2-sides P60 Alox EAN</t>
  </si>
  <si>
    <t>Sanding sponge 2-sides P220 Alox</t>
  </si>
  <si>
    <t>Sanding sponge 2-sides P180 Alox</t>
  </si>
  <si>
    <t>Sanding sponge 2-sides P150 Alox</t>
  </si>
  <si>
    <t>Sanding sponge 2-sides P120 Alox</t>
  </si>
  <si>
    <t>Sanding sponge 2-sides P100 Alox</t>
  </si>
  <si>
    <t>Sanding sponge 2-sides P80 Alox</t>
  </si>
  <si>
    <t>Sanding sponge 2-sides P60 Alox</t>
  </si>
  <si>
    <t>Sanding sponge 4-sides P220 Alox EAN</t>
  </si>
  <si>
    <t>Sanding sponge 4-sides P180 Alox EAN</t>
  </si>
  <si>
    <t>Sanding sponge 4-sides P150 Alox EAN</t>
  </si>
  <si>
    <t>Sanding sponge 4-sides P120 Alox EAN</t>
  </si>
  <si>
    <t>Sanding sponge 4-sides P100 Alox EAN</t>
  </si>
  <si>
    <t>Sanding sponge 4-sides P80 Alox EAN</t>
  </si>
  <si>
    <t>Sanding sponge 4-sides P220 Alox</t>
  </si>
  <si>
    <t>Sanding sponge 4-sides P180 Alox</t>
  </si>
  <si>
    <t>Sanding sponge 4-sides P150 Alox</t>
  </si>
  <si>
    <t>Sanding sponge 4-sides P120 Alox</t>
  </si>
  <si>
    <t>Sanding sponge 4-sides P100 Alox</t>
  </si>
  <si>
    <t>Sanding sponge 4-sides P80 Alox</t>
  </si>
  <si>
    <t>Sanding sponge 4-sides P60 Alox</t>
  </si>
  <si>
    <t>BH98 4-stranná</t>
  </si>
  <si>
    <t>BH120 2-stranná</t>
  </si>
  <si>
    <t>Kód slevy</t>
  </si>
  <si>
    <t>BH98</t>
  </si>
  <si>
    <t>BH120</t>
  </si>
  <si>
    <t>Master box pcs</t>
  </si>
  <si>
    <t>Ceník CZK</t>
  </si>
  <si>
    <t>EAN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</si>
</sst>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0" borderId="3" xfId="0" applyBorder="1"/>
    <xf numFmtId="0" fontId="2" fillId="0" borderId="3" xfId="0" applyFont="1" applyBorder="1"/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" fontId="0" fillId="0" borderId="0" xfId="0" applyNumberFormat="1"/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</xdr:colOff>
      <xdr:row>5</xdr:row>
      <xdr:rowOff>160020</xdr:rowOff>
    </xdr:from>
    <xdr:to>
      <xdr:col>11</xdr:col>
      <xdr:colOff>533400</xdr:colOff>
      <xdr:row>12</xdr:row>
      <xdr:rowOff>123114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C7857C5-9B69-485A-ADEC-D5B360DFB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7100" y="1074420"/>
          <a:ext cx="1668780" cy="1243254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</xdr:colOff>
      <xdr:row>20</xdr:row>
      <xdr:rowOff>38101</xdr:rowOff>
    </xdr:from>
    <xdr:to>
      <xdr:col>12</xdr:col>
      <xdr:colOff>243840</xdr:colOff>
      <xdr:row>26</xdr:row>
      <xdr:rowOff>95675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25F07FE-8514-47F8-98E4-9D9C079C2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0" y="3710941"/>
          <a:ext cx="2011680" cy="1154854"/>
        </a:xfrm>
        <a:prstGeom prst="rect">
          <a:avLst/>
        </a:prstGeom>
      </xdr:spPr>
    </xdr:pic>
    <xdr:clientData/>
  </xdr:twoCellAnchor>
  <xdr:twoCellAnchor editAs="oneCell">
    <xdr:from>
      <xdr:col>9</xdr:col>
      <xdr:colOff>106680</xdr:colOff>
      <xdr:row>13</xdr:row>
      <xdr:rowOff>22864</xdr:rowOff>
    </xdr:from>
    <xdr:to>
      <xdr:col>11</xdr:col>
      <xdr:colOff>197773</xdr:colOff>
      <xdr:row>19</xdr:row>
      <xdr:rowOff>114304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91FB5B8-9FE1-40A2-8C52-34E12CC0A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980747" y="2347137"/>
          <a:ext cx="1188720" cy="1310293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27</xdr:row>
      <xdr:rowOff>30481</xdr:rowOff>
    </xdr:from>
    <xdr:to>
      <xdr:col>11</xdr:col>
      <xdr:colOff>318373</xdr:colOff>
      <xdr:row>33</xdr:row>
      <xdr:rowOff>114303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218D63A-082B-4FDF-854C-97D0FA5FD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5048666" y="4870015"/>
          <a:ext cx="1181102" cy="1423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A0E2-0CE8-4435-B023-9785ECCF6B22}">
  <dimension ref="A1:I35"/>
  <sheetViews>
    <sheetView tabSelected="1" zoomScale="80" zoomScaleNormal="80" workbookViewId="0">
      <selection activeCell="F3" sqref="F3"/>
    </sheetView>
  </sheetViews>
  <sheetFormatPr defaultRowHeight="14.4" x14ac:dyDescent="0.3"/>
  <cols>
    <col min="1" max="1" width="15.21875" customWidth="1"/>
    <col min="2" max="2" width="14.77734375" customWidth="1"/>
    <col min="3" max="3" width="14.5546875" customWidth="1"/>
    <col min="4" max="4" width="10.77734375" style="9" customWidth="1"/>
    <col min="5" max="5" width="14.77734375" style="10" customWidth="1"/>
    <col min="6" max="6" width="34" customWidth="1"/>
    <col min="7" max="7" width="36.88671875" customWidth="1"/>
    <col min="8" max="8" width="12.5546875" customWidth="1"/>
    <col min="9" max="9" width="15.33203125" style="23" customWidth="1"/>
  </cols>
  <sheetData>
    <row r="1" spans="1:9" x14ac:dyDescent="0.3">
      <c r="A1" s="15" t="s">
        <v>62</v>
      </c>
      <c r="B1" s="15" t="s">
        <v>94</v>
      </c>
      <c r="C1" s="15" t="s">
        <v>63</v>
      </c>
    </row>
    <row r="2" spans="1:9" x14ac:dyDescent="0.3">
      <c r="A2" s="14" t="s">
        <v>92</v>
      </c>
      <c r="B2" s="14" t="s">
        <v>95</v>
      </c>
      <c r="C2" s="14">
        <v>100</v>
      </c>
    </row>
    <row r="3" spans="1:9" x14ac:dyDescent="0.3">
      <c r="A3" s="14" t="s">
        <v>93</v>
      </c>
      <c r="B3" s="14" t="s">
        <v>96</v>
      </c>
      <c r="C3" s="14">
        <v>100</v>
      </c>
    </row>
    <row r="6" spans="1:9" x14ac:dyDescent="0.3">
      <c r="A6" s="1" t="s">
        <v>0</v>
      </c>
      <c r="B6" s="16" t="s">
        <v>60</v>
      </c>
      <c r="C6" s="17" t="s">
        <v>61</v>
      </c>
      <c r="D6" s="2" t="s">
        <v>98</v>
      </c>
      <c r="E6" s="3" t="s">
        <v>59</v>
      </c>
      <c r="F6" s="4" t="s">
        <v>1</v>
      </c>
      <c r="G6" s="4" t="s">
        <v>2</v>
      </c>
      <c r="H6" s="4" t="s">
        <v>97</v>
      </c>
      <c r="I6" s="24" t="s">
        <v>99</v>
      </c>
    </row>
    <row r="7" spans="1:9" x14ac:dyDescent="0.3">
      <c r="A7" s="1" t="s">
        <v>3</v>
      </c>
      <c r="B7" s="18">
        <f>(100-$C$2)/100*D7</f>
        <v>0</v>
      </c>
      <c r="C7" s="17">
        <f>(100-$C$2)/100*E7</f>
        <v>0</v>
      </c>
      <c r="D7" s="2">
        <v>16.184466666666665</v>
      </c>
      <c r="E7" s="3">
        <v>0.64737866666666655</v>
      </c>
      <c r="F7" s="4" t="s">
        <v>31</v>
      </c>
      <c r="G7" s="1" t="s">
        <v>91</v>
      </c>
      <c r="H7" s="4">
        <v>250</v>
      </c>
      <c r="I7" s="24"/>
    </row>
    <row r="8" spans="1:9" x14ac:dyDescent="0.3">
      <c r="A8" s="1" t="s">
        <v>4</v>
      </c>
      <c r="B8" s="18">
        <f t="shared" ref="B8:C19" si="0">(100-$C$2)/100*D8</f>
        <v>0</v>
      </c>
      <c r="C8" s="17">
        <f t="shared" si="0"/>
        <v>0</v>
      </c>
      <c r="D8" s="2">
        <v>16.184466666666665</v>
      </c>
      <c r="E8" s="3">
        <v>0.64737866666666655</v>
      </c>
      <c r="F8" s="4" t="s">
        <v>32</v>
      </c>
      <c r="G8" s="1" t="s">
        <v>90</v>
      </c>
      <c r="H8" s="4">
        <v>250</v>
      </c>
      <c r="I8" s="24"/>
    </row>
    <row r="9" spans="1:9" x14ac:dyDescent="0.3">
      <c r="A9" s="1" t="s">
        <v>5</v>
      </c>
      <c r="B9" s="18">
        <f t="shared" si="0"/>
        <v>0</v>
      </c>
      <c r="C9" s="17">
        <f t="shared" si="0"/>
        <v>0</v>
      </c>
      <c r="D9" s="2">
        <v>16.184466666666665</v>
      </c>
      <c r="E9" s="3">
        <v>0.64737866666666655</v>
      </c>
      <c r="F9" s="4" t="s">
        <v>33</v>
      </c>
      <c r="G9" s="1" t="s">
        <v>89</v>
      </c>
      <c r="H9" s="4">
        <v>250</v>
      </c>
      <c r="I9" s="24"/>
    </row>
    <row r="10" spans="1:9" x14ac:dyDescent="0.3">
      <c r="A10" s="1" t="s">
        <v>6</v>
      </c>
      <c r="B10" s="18">
        <f t="shared" si="0"/>
        <v>0</v>
      </c>
      <c r="C10" s="17">
        <f t="shared" si="0"/>
        <v>0</v>
      </c>
      <c r="D10" s="2">
        <v>16.184466666666665</v>
      </c>
      <c r="E10" s="3">
        <v>0.64737866666666655</v>
      </c>
      <c r="F10" s="4" t="s">
        <v>34</v>
      </c>
      <c r="G10" s="1" t="s">
        <v>88</v>
      </c>
      <c r="H10" s="4">
        <v>250</v>
      </c>
      <c r="I10" s="24"/>
    </row>
    <row r="11" spans="1:9" x14ac:dyDescent="0.3">
      <c r="A11" s="1" t="s">
        <v>7</v>
      </c>
      <c r="B11" s="18">
        <f t="shared" si="0"/>
        <v>0</v>
      </c>
      <c r="C11" s="17">
        <f t="shared" si="0"/>
        <v>0</v>
      </c>
      <c r="D11" s="2">
        <v>16.184466666666665</v>
      </c>
      <c r="E11" s="3">
        <v>0.64737866666666655</v>
      </c>
      <c r="F11" s="4" t="s">
        <v>35</v>
      </c>
      <c r="G11" s="1" t="s">
        <v>87</v>
      </c>
      <c r="H11" s="4">
        <v>250</v>
      </c>
      <c r="I11" s="24"/>
    </row>
    <row r="12" spans="1:9" x14ac:dyDescent="0.3">
      <c r="A12" s="1" t="s">
        <v>8</v>
      </c>
      <c r="B12" s="18">
        <f t="shared" si="0"/>
        <v>0</v>
      </c>
      <c r="C12" s="17">
        <f t="shared" si="0"/>
        <v>0</v>
      </c>
      <c r="D12" s="2">
        <v>16.184466666666665</v>
      </c>
      <c r="E12" s="3">
        <v>0.64737866666666655</v>
      </c>
      <c r="F12" s="4" t="s">
        <v>36</v>
      </c>
      <c r="G12" s="1" t="s">
        <v>86</v>
      </c>
      <c r="H12" s="4">
        <v>250</v>
      </c>
      <c r="I12" s="24"/>
    </row>
    <row r="13" spans="1:9" ht="15" thickBot="1" x14ac:dyDescent="0.35">
      <c r="A13" s="5" t="s">
        <v>9</v>
      </c>
      <c r="B13" s="19">
        <f t="shared" si="0"/>
        <v>0</v>
      </c>
      <c r="C13" s="20">
        <f t="shared" si="0"/>
        <v>0</v>
      </c>
      <c r="D13" s="6">
        <v>16.184466666666665</v>
      </c>
      <c r="E13" s="8">
        <v>0.64737866666666655</v>
      </c>
      <c r="F13" s="13" t="s">
        <v>37</v>
      </c>
      <c r="G13" s="11" t="s">
        <v>85</v>
      </c>
      <c r="H13" s="13">
        <v>250</v>
      </c>
      <c r="I13" s="25"/>
    </row>
    <row r="14" spans="1:9" x14ac:dyDescent="0.3">
      <c r="A14" s="1" t="s">
        <v>17</v>
      </c>
      <c r="B14" s="18">
        <f t="shared" si="0"/>
        <v>0</v>
      </c>
      <c r="C14" s="17">
        <f t="shared" si="0"/>
        <v>0</v>
      </c>
      <c r="D14" s="2">
        <v>16.184466666666665</v>
      </c>
      <c r="E14" s="3">
        <v>0.64737866666666655</v>
      </c>
      <c r="F14" s="4" t="s">
        <v>45</v>
      </c>
      <c r="G14" s="1" t="s">
        <v>64</v>
      </c>
      <c r="H14" s="4">
        <v>250</v>
      </c>
      <c r="I14" s="24">
        <v>8594054528051</v>
      </c>
    </row>
    <row r="15" spans="1:9" x14ac:dyDescent="0.3">
      <c r="A15" s="1" t="s">
        <v>18</v>
      </c>
      <c r="B15" s="18">
        <f t="shared" si="0"/>
        <v>0</v>
      </c>
      <c r="C15" s="17">
        <f t="shared" si="0"/>
        <v>0</v>
      </c>
      <c r="D15" s="2">
        <v>16.184466666666665</v>
      </c>
      <c r="E15" s="3">
        <v>0.64737866666666655</v>
      </c>
      <c r="F15" s="4" t="s">
        <v>46</v>
      </c>
      <c r="G15" s="1" t="s">
        <v>84</v>
      </c>
      <c r="H15" s="4">
        <v>250</v>
      </c>
      <c r="I15" s="24">
        <v>8595666502286</v>
      </c>
    </row>
    <row r="16" spans="1:9" x14ac:dyDescent="0.3">
      <c r="A16" s="1" t="s">
        <v>19</v>
      </c>
      <c r="B16" s="18">
        <f t="shared" si="0"/>
        <v>0</v>
      </c>
      <c r="C16" s="17">
        <f t="shared" si="0"/>
        <v>0</v>
      </c>
      <c r="D16" s="2">
        <v>16.184466666666665</v>
      </c>
      <c r="E16" s="3">
        <v>0.64737866666666655</v>
      </c>
      <c r="F16" s="4" t="s">
        <v>47</v>
      </c>
      <c r="G16" s="1" t="s">
        <v>83</v>
      </c>
      <c r="H16" s="4">
        <v>250</v>
      </c>
      <c r="I16" s="24">
        <v>8595666502323</v>
      </c>
    </row>
    <row r="17" spans="1:9" x14ac:dyDescent="0.3">
      <c r="A17" s="1" t="s">
        <v>20</v>
      </c>
      <c r="B17" s="18">
        <f t="shared" si="0"/>
        <v>0</v>
      </c>
      <c r="C17" s="17">
        <f t="shared" si="0"/>
        <v>0</v>
      </c>
      <c r="D17" s="2">
        <v>16.184466666666665</v>
      </c>
      <c r="E17" s="3">
        <v>0.64737866666666655</v>
      </c>
      <c r="F17" s="4" t="s">
        <v>48</v>
      </c>
      <c r="G17" s="1" t="s">
        <v>82</v>
      </c>
      <c r="H17" s="4">
        <v>250</v>
      </c>
      <c r="I17" s="24">
        <v>8595666505546</v>
      </c>
    </row>
    <row r="18" spans="1:9" x14ac:dyDescent="0.3">
      <c r="A18" s="1" t="s">
        <v>21</v>
      </c>
      <c r="B18" s="18">
        <f t="shared" si="0"/>
        <v>0</v>
      </c>
      <c r="C18" s="17">
        <f t="shared" si="0"/>
        <v>0</v>
      </c>
      <c r="D18" s="2">
        <v>16.184466666666665</v>
      </c>
      <c r="E18" s="3">
        <v>0.64737866666666655</v>
      </c>
      <c r="F18" s="4" t="s">
        <v>49</v>
      </c>
      <c r="G18" s="1" t="s">
        <v>81</v>
      </c>
      <c r="H18" s="4">
        <v>250</v>
      </c>
      <c r="I18" s="24">
        <v>8595666504365</v>
      </c>
    </row>
    <row r="19" spans="1:9" x14ac:dyDescent="0.3">
      <c r="A19" s="1" t="s">
        <v>22</v>
      </c>
      <c r="B19" s="18">
        <f t="shared" si="0"/>
        <v>0</v>
      </c>
      <c r="C19" s="17">
        <f t="shared" si="0"/>
        <v>0</v>
      </c>
      <c r="D19" s="2">
        <v>16.184466666666665</v>
      </c>
      <c r="E19" s="3">
        <v>0.64737866666666655</v>
      </c>
      <c r="F19" s="4" t="s">
        <v>50</v>
      </c>
      <c r="G19" s="1" t="s">
        <v>80</v>
      </c>
      <c r="H19" s="4">
        <v>250</v>
      </c>
      <c r="I19" s="24">
        <v>8595666504372</v>
      </c>
    </row>
    <row r="20" spans="1:9" ht="15" thickBot="1" x14ac:dyDescent="0.35">
      <c r="A20" s="5" t="s">
        <v>23</v>
      </c>
      <c r="B20" s="19">
        <f>(100-$C$2)/100*D20</f>
        <v>0</v>
      </c>
      <c r="C20" s="20">
        <f>(100-$C$2)/100*E20</f>
        <v>0</v>
      </c>
      <c r="D20" s="6">
        <v>16.184466666666665</v>
      </c>
      <c r="E20" s="8">
        <v>0.64737866666666655</v>
      </c>
      <c r="F20" s="13" t="s">
        <v>51</v>
      </c>
      <c r="G20" s="11" t="s">
        <v>79</v>
      </c>
      <c r="H20" s="13">
        <v>250</v>
      </c>
      <c r="I20" s="25">
        <v>8595666504389</v>
      </c>
    </row>
    <row r="21" spans="1:9" x14ac:dyDescent="0.3">
      <c r="A21" s="1" t="s">
        <v>10</v>
      </c>
      <c r="B21" s="18">
        <f>(100-$C$3)/100*D21</f>
        <v>0</v>
      </c>
      <c r="C21" s="17">
        <f>(100-$C$3)/100*E21</f>
        <v>0</v>
      </c>
      <c r="D21" s="2">
        <v>13.915533333333332</v>
      </c>
      <c r="E21" s="3">
        <v>0.5566213333333333</v>
      </c>
      <c r="F21" s="4" t="s">
        <v>38</v>
      </c>
      <c r="G21" s="1" t="s">
        <v>78</v>
      </c>
      <c r="H21" s="4">
        <v>250</v>
      </c>
      <c r="I21" s="24"/>
    </row>
    <row r="22" spans="1:9" x14ac:dyDescent="0.3">
      <c r="A22" s="1" t="s">
        <v>11</v>
      </c>
      <c r="B22" s="18">
        <f t="shared" ref="B22:C34" si="1">(100-$C$3)/100*D22</f>
        <v>0</v>
      </c>
      <c r="C22" s="17">
        <f t="shared" si="1"/>
        <v>0</v>
      </c>
      <c r="D22" s="2">
        <v>13.915533333333332</v>
      </c>
      <c r="E22" s="3">
        <v>0.5566213333333333</v>
      </c>
      <c r="F22" s="4" t="s">
        <v>39</v>
      </c>
      <c r="G22" s="1" t="s">
        <v>77</v>
      </c>
      <c r="H22" s="4">
        <v>250</v>
      </c>
      <c r="I22" s="24"/>
    </row>
    <row r="23" spans="1:9" x14ac:dyDescent="0.3">
      <c r="A23" s="1" t="s">
        <v>12</v>
      </c>
      <c r="B23" s="18">
        <f t="shared" si="1"/>
        <v>0</v>
      </c>
      <c r="C23" s="17">
        <f t="shared" si="1"/>
        <v>0</v>
      </c>
      <c r="D23" s="2">
        <v>13.915533333333332</v>
      </c>
      <c r="E23" s="3">
        <v>0.5566213333333333</v>
      </c>
      <c r="F23" s="4" t="s">
        <v>40</v>
      </c>
      <c r="G23" s="1" t="s">
        <v>76</v>
      </c>
      <c r="H23" s="4">
        <v>250</v>
      </c>
      <c r="I23" s="24"/>
    </row>
    <row r="24" spans="1:9" x14ac:dyDescent="0.3">
      <c r="A24" s="1" t="s">
        <v>13</v>
      </c>
      <c r="B24" s="18">
        <f t="shared" si="1"/>
        <v>0</v>
      </c>
      <c r="C24" s="17">
        <f t="shared" si="1"/>
        <v>0</v>
      </c>
      <c r="D24" s="2">
        <v>13.915533333333332</v>
      </c>
      <c r="E24" s="3">
        <v>0.5566213333333333</v>
      </c>
      <c r="F24" s="4" t="s">
        <v>41</v>
      </c>
      <c r="G24" s="1" t="s">
        <v>75</v>
      </c>
      <c r="H24" s="4">
        <v>250</v>
      </c>
      <c r="I24" s="24"/>
    </row>
    <row r="25" spans="1:9" x14ac:dyDescent="0.3">
      <c r="A25" s="1" t="s">
        <v>14</v>
      </c>
      <c r="B25" s="18">
        <f t="shared" si="1"/>
        <v>0</v>
      </c>
      <c r="C25" s="17">
        <f t="shared" si="1"/>
        <v>0</v>
      </c>
      <c r="D25" s="2">
        <v>13.915533333333332</v>
      </c>
      <c r="E25" s="3">
        <v>0.5566213333333333</v>
      </c>
      <c r="F25" s="4" t="s">
        <v>42</v>
      </c>
      <c r="G25" s="1" t="s">
        <v>74</v>
      </c>
      <c r="H25" s="4">
        <v>250</v>
      </c>
      <c r="I25" s="24"/>
    </row>
    <row r="26" spans="1:9" x14ac:dyDescent="0.3">
      <c r="A26" s="1" t="s">
        <v>15</v>
      </c>
      <c r="B26" s="18">
        <f t="shared" si="1"/>
        <v>0</v>
      </c>
      <c r="C26" s="17">
        <f t="shared" si="1"/>
        <v>0</v>
      </c>
      <c r="D26" s="2">
        <v>13.915533333333332</v>
      </c>
      <c r="E26" s="3">
        <v>0.5566213333333333</v>
      </c>
      <c r="F26" s="4" t="s">
        <v>43</v>
      </c>
      <c r="G26" s="1" t="s">
        <v>73</v>
      </c>
      <c r="H26" s="4">
        <v>250</v>
      </c>
      <c r="I26" s="24"/>
    </row>
    <row r="27" spans="1:9" ht="15" thickBot="1" x14ac:dyDescent="0.35">
      <c r="A27" s="11" t="s">
        <v>16</v>
      </c>
      <c r="B27" s="21">
        <f t="shared" si="1"/>
        <v>0</v>
      </c>
      <c r="C27" s="22">
        <f t="shared" si="1"/>
        <v>0</v>
      </c>
      <c r="D27" s="12">
        <v>13.915533333333332</v>
      </c>
      <c r="E27" s="7">
        <v>0.5566213333333333</v>
      </c>
      <c r="F27" s="13" t="s">
        <v>44</v>
      </c>
      <c r="G27" s="11" t="s">
        <v>72</v>
      </c>
      <c r="H27" s="13">
        <v>250</v>
      </c>
      <c r="I27" s="25"/>
    </row>
    <row r="28" spans="1:9" x14ac:dyDescent="0.3">
      <c r="A28" s="1" t="s">
        <v>24</v>
      </c>
      <c r="B28" s="18">
        <f t="shared" si="1"/>
        <v>0</v>
      </c>
      <c r="C28" s="17">
        <f t="shared" si="1"/>
        <v>0</v>
      </c>
      <c r="D28" s="2">
        <v>13.915533333333332</v>
      </c>
      <c r="E28" s="3">
        <v>0.5566213333333333</v>
      </c>
      <c r="F28" s="4" t="s">
        <v>52</v>
      </c>
      <c r="G28" s="1" t="s">
        <v>71</v>
      </c>
      <c r="H28" s="4">
        <v>250</v>
      </c>
      <c r="I28" s="24">
        <v>8595666504396</v>
      </c>
    </row>
    <row r="29" spans="1:9" x14ac:dyDescent="0.3">
      <c r="A29" s="1" t="s">
        <v>25</v>
      </c>
      <c r="B29" s="18">
        <f t="shared" si="1"/>
        <v>0</v>
      </c>
      <c r="C29" s="17">
        <f t="shared" si="1"/>
        <v>0</v>
      </c>
      <c r="D29" s="2">
        <v>13.915533333333332</v>
      </c>
      <c r="E29" s="3">
        <v>0.5566213333333333</v>
      </c>
      <c r="F29" s="4" t="s">
        <v>53</v>
      </c>
      <c r="G29" s="1" t="s">
        <v>70</v>
      </c>
      <c r="H29" s="4">
        <v>250</v>
      </c>
      <c r="I29" s="24">
        <v>8595666504402</v>
      </c>
    </row>
    <row r="30" spans="1:9" x14ac:dyDescent="0.3">
      <c r="A30" s="1" t="s">
        <v>26</v>
      </c>
      <c r="B30" s="18">
        <f t="shared" si="1"/>
        <v>0</v>
      </c>
      <c r="C30" s="17">
        <f t="shared" si="1"/>
        <v>0</v>
      </c>
      <c r="D30" s="2">
        <v>13.915533333333332</v>
      </c>
      <c r="E30" s="3">
        <v>0.5566213333333333</v>
      </c>
      <c r="F30" s="4" t="s">
        <v>54</v>
      </c>
      <c r="G30" s="1" t="s">
        <v>69</v>
      </c>
      <c r="H30" s="4">
        <v>250</v>
      </c>
      <c r="I30" s="24">
        <v>8595666504419</v>
      </c>
    </row>
    <row r="31" spans="1:9" x14ac:dyDescent="0.3">
      <c r="A31" s="1" t="s">
        <v>27</v>
      </c>
      <c r="B31" s="18">
        <f t="shared" si="1"/>
        <v>0</v>
      </c>
      <c r="C31" s="17">
        <f t="shared" si="1"/>
        <v>0</v>
      </c>
      <c r="D31" s="2">
        <v>13.915533333333332</v>
      </c>
      <c r="E31" s="3">
        <v>0.5566213333333333</v>
      </c>
      <c r="F31" s="4" t="s">
        <v>55</v>
      </c>
      <c r="G31" s="1" t="s">
        <v>68</v>
      </c>
      <c r="H31" s="4">
        <v>250</v>
      </c>
      <c r="I31" s="24">
        <v>8595666504426</v>
      </c>
    </row>
    <row r="32" spans="1:9" x14ac:dyDescent="0.3">
      <c r="A32" s="1" t="s">
        <v>28</v>
      </c>
      <c r="B32" s="18">
        <f t="shared" si="1"/>
        <v>0</v>
      </c>
      <c r="C32" s="17">
        <f t="shared" si="1"/>
        <v>0</v>
      </c>
      <c r="D32" s="2">
        <v>13.915533333333332</v>
      </c>
      <c r="E32" s="3">
        <v>0.5566213333333333</v>
      </c>
      <c r="F32" s="4" t="s">
        <v>56</v>
      </c>
      <c r="G32" s="1" t="s">
        <v>67</v>
      </c>
      <c r="H32" s="4">
        <v>250</v>
      </c>
      <c r="I32" s="24">
        <v>8595666504433</v>
      </c>
    </row>
    <row r="33" spans="1:9" x14ac:dyDescent="0.3">
      <c r="A33" s="1" t="s">
        <v>29</v>
      </c>
      <c r="B33" s="18">
        <f t="shared" si="1"/>
        <v>0</v>
      </c>
      <c r="C33" s="17">
        <f t="shared" si="1"/>
        <v>0</v>
      </c>
      <c r="D33" s="2">
        <v>13.915533333333332</v>
      </c>
      <c r="E33" s="3">
        <v>0.5566213333333333</v>
      </c>
      <c r="F33" s="4" t="s">
        <v>57</v>
      </c>
      <c r="G33" s="1" t="s">
        <v>66</v>
      </c>
      <c r="H33" s="4">
        <v>250</v>
      </c>
      <c r="I33" s="24">
        <v>8595666504440</v>
      </c>
    </row>
    <row r="34" spans="1:9" ht="15" thickBot="1" x14ac:dyDescent="0.35">
      <c r="A34" s="11" t="s">
        <v>30</v>
      </c>
      <c r="B34" s="21">
        <f t="shared" si="1"/>
        <v>0</v>
      </c>
      <c r="C34" s="22">
        <f t="shared" si="1"/>
        <v>0</v>
      </c>
      <c r="D34" s="12">
        <v>13.915533333333332</v>
      </c>
      <c r="E34" s="7">
        <v>0.5566213333333333</v>
      </c>
      <c r="F34" s="13" t="s">
        <v>58</v>
      </c>
      <c r="G34" s="11" t="s">
        <v>65</v>
      </c>
      <c r="H34" s="13">
        <v>250</v>
      </c>
      <c r="I34" s="25">
        <v>8595666504457</v>
      </c>
    </row>
    <row r="35" spans="1:9" x14ac:dyDescent="0.3">
      <c r="C35" s="9"/>
      <c r="D35" s="10"/>
      <c r="E35" s="9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2021-01-04T12:19:36Z</dcterms:created>
  <dcterms:modified xsi:type="dcterms:W3CDTF">2022-12-21T12:01:27Z</dcterms:modified>
</cp:coreProperties>
</file>