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smazat\"/>
    </mc:Choice>
  </mc:AlternateContent>
  <xr:revisionPtr revIDLastSave="0" documentId="8_{201E8048-4BB4-4554-B588-25CC4752D477}" xr6:coauthVersionLast="47" xr6:coauthVersionMax="47" xr10:uidLastSave="{00000000-0000-0000-0000-000000000000}"/>
  <bookViews>
    <workbookView xWindow="-108" yWindow="-108" windowWidth="23256" windowHeight="12576" xr2:uid="{F9CFEC46-EEFF-4BD1-A325-FCE470D0F8F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6" i="1"/>
  <c r="C14" i="1" l="1"/>
  <c r="B6" i="1"/>
  <c r="B15" i="1"/>
  <c r="B16" i="1"/>
  <c r="B17" i="1"/>
  <c r="B18" i="1"/>
  <c r="B19" i="1"/>
  <c r="B20" i="1"/>
  <c r="B7" i="1"/>
  <c r="B8" i="1"/>
  <c r="B9" i="1"/>
  <c r="B10" i="1"/>
  <c r="B11" i="1"/>
  <c r="B12" i="1"/>
  <c r="B13" i="1"/>
  <c r="C17" i="1" l="1"/>
  <c r="C16" i="1"/>
  <c r="C8" i="1"/>
  <c r="C12" i="1"/>
  <c r="C7" i="1"/>
  <c r="C20" i="1"/>
  <c r="C11" i="1"/>
  <c r="C10" i="1"/>
  <c r="C19" i="1"/>
  <c r="C15" i="1"/>
  <c r="C18" i="1"/>
  <c r="C13" i="1"/>
  <c r="C9" i="1"/>
</calcChain>
</file>

<file path=xl/sharedStrings.xml><?xml version="1.0" encoding="utf-8"?>
<sst xmlns="http://schemas.openxmlformats.org/spreadsheetml/2006/main" count="61" uniqueCount="61">
  <si>
    <t>Calatog č.</t>
  </si>
  <si>
    <t>CZ název</t>
  </si>
  <si>
    <t>AJ název</t>
  </si>
  <si>
    <t>BH9860E</t>
  </si>
  <si>
    <t>BH9880E</t>
  </si>
  <si>
    <t>BH98100E</t>
  </si>
  <si>
    <t>BH98120E</t>
  </si>
  <si>
    <t>BH98150E</t>
  </si>
  <si>
    <t>BH98180E</t>
  </si>
  <si>
    <t>BH98220E</t>
  </si>
  <si>
    <t>BH12060E</t>
  </si>
  <si>
    <t>BH12080E</t>
  </si>
  <si>
    <t>BH120100E</t>
  </si>
  <si>
    <t>BH120120E</t>
  </si>
  <si>
    <t>BH120150E</t>
  </si>
  <si>
    <t>BH120180E</t>
  </si>
  <si>
    <t>BH120220E</t>
  </si>
  <si>
    <t>Brusná houba 4-stranná P60 Alox EAN</t>
  </si>
  <si>
    <t>Brusná houba 4-stranná P80 Alox EAN</t>
  </si>
  <si>
    <t>Brusná houba 4-stranná P100 Alox EAN</t>
  </si>
  <si>
    <t>Brusná houba 4-stranná P120 Alox EAN</t>
  </si>
  <si>
    <t>Brusná houba 4-stranná P150 Alox EAN</t>
  </si>
  <si>
    <t>Brusná houba 4-stranná P180 Alox EAN</t>
  </si>
  <si>
    <t>Brusná houba 4-stranná P220 Alox EAN</t>
  </si>
  <si>
    <t>Brusná houba 2-stranná P60 Alox EAN</t>
  </si>
  <si>
    <t>Brusná houba 2-stranná P80 Alox EAN</t>
  </si>
  <si>
    <t>Brusná houba 2-stranná P100 Alox EAN</t>
  </si>
  <si>
    <t>Brusná houba 2-stranná P120 Alox EAN</t>
  </si>
  <si>
    <t>Brusná houba 2-stranná P150 Alox EAN</t>
  </si>
  <si>
    <t>Brusná houba 2-stranná P180 Alox EAN</t>
  </si>
  <si>
    <t>Brusná houba 2-stranná P220 Alox EAN</t>
  </si>
  <si>
    <t>List price EUR</t>
  </si>
  <si>
    <t>Cena CZK po slevě</t>
  </si>
  <si>
    <t>Final price EUR</t>
  </si>
  <si>
    <t>Material</t>
  </si>
  <si>
    <t>Rabatte_%</t>
  </si>
  <si>
    <t>Sanding sponge 4-side P60 Alox EAN</t>
  </si>
  <si>
    <t>Sanding sponge 2-sides P220 Alox EAN</t>
  </si>
  <si>
    <t>Sanding sponge 2-sides P180 Alox EAN</t>
  </si>
  <si>
    <t>Sanding sponge 2-sides P150 Alox EAN</t>
  </si>
  <si>
    <t>Sanding sponge 2-sides P120 Alox EAN</t>
  </si>
  <si>
    <t>Sanding sponge 2-sides P100 Alox EAN</t>
  </si>
  <si>
    <t>Sanding sponge 2-sides P80 Alox EAN</t>
  </si>
  <si>
    <t>Sanding sponge 2-sides P60 Alox EAN</t>
  </si>
  <si>
    <t>Sanding sponge 4-sides P220 Alox EAN</t>
  </si>
  <si>
    <t>Sanding sponge 4-sides P180 Alox EAN</t>
  </si>
  <si>
    <t>Sanding sponge 4-sides P150 Alox EAN</t>
  </si>
  <si>
    <t>Sanding sponge 4-sides P120 Alox EAN</t>
  </si>
  <si>
    <t>Sanding sponge 4-sides P100 Alox EAN</t>
  </si>
  <si>
    <t>Sanding sponge 4-sides P80 Alox EAN</t>
  </si>
  <si>
    <t>BH98 4-stranná</t>
  </si>
  <si>
    <t>BH120 2-stranná</t>
  </si>
  <si>
    <t>Kód slevy</t>
  </si>
  <si>
    <t>BH98</t>
  </si>
  <si>
    <t>BH120</t>
  </si>
  <si>
    <t>Master box pcs</t>
  </si>
  <si>
    <t>Ceník CZK</t>
  </si>
  <si>
    <t>EAN code</t>
  </si>
  <si>
    <t>BH9840E</t>
  </si>
  <si>
    <t>Sanding sponge 4-sides P40 Alox</t>
  </si>
  <si>
    <t>Brusná houba 4-stranná P40 Alox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</si>
</sst>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2" fillId="0" borderId="3" xfId="0" applyFont="1" applyBorder="1"/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" fontId="0" fillId="0" borderId="0" xfId="0" applyNumberFormat="1"/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4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4</xdr:row>
      <xdr:rowOff>171450</xdr:rowOff>
    </xdr:from>
    <xdr:to>
      <xdr:col>11</xdr:col>
      <xdr:colOff>466726</xdr:colOff>
      <xdr:row>12</xdr:row>
      <xdr:rowOff>40730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9C7D459A-853D-3455-106C-9A898D921D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35" t="14543" r="14584" b="12582"/>
        <a:stretch/>
      </xdr:blipFill>
      <xdr:spPr>
        <a:xfrm>
          <a:off x="15725775" y="895350"/>
          <a:ext cx="1647826" cy="1317080"/>
        </a:xfrm>
        <a:prstGeom prst="rect">
          <a:avLst/>
        </a:prstGeom>
      </xdr:spPr>
    </xdr:pic>
    <xdr:clientData/>
  </xdr:twoCellAnchor>
  <xdr:twoCellAnchor editAs="oneCell">
    <xdr:from>
      <xdr:col>9</xdr:col>
      <xdr:colOff>111905</xdr:colOff>
      <xdr:row>13</xdr:row>
      <xdr:rowOff>123826</xdr:rowOff>
    </xdr:from>
    <xdr:to>
      <xdr:col>12</xdr:col>
      <xdr:colOff>142875</xdr:colOff>
      <xdr:row>20</xdr:row>
      <xdr:rowOff>57150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1609E735-DA75-1CC0-84D6-602C64A3CE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16340" r="8579" b="11601"/>
        <a:stretch/>
      </xdr:blipFill>
      <xdr:spPr>
        <a:xfrm>
          <a:off x="15799580" y="2486026"/>
          <a:ext cx="1859770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A0E2-0CE8-4435-B023-9785ECCF6B22}">
  <dimension ref="A1:I21"/>
  <sheetViews>
    <sheetView tabSelected="1" zoomScale="80" zoomScaleNormal="80" workbookViewId="0">
      <selection activeCell="E3" sqref="E3"/>
    </sheetView>
  </sheetViews>
  <sheetFormatPr defaultRowHeight="14.4" x14ac:dyDescent="0.3"/>
  <cols>
    <col min="1" max="2" width="15.21875" customWidth="1"/>
    <col min="3" max="3" width="18.88671875" customWidth="1"/>
    <col min="4" max="4" width="14.5546875" style="9" customWidth="1"/>
    <col min="5" max="5" width="15.6640625" style="10" customWidth="1"/>
    <col min="6" max="6" width="34" customWidth="1"/>
    <col min="7" max="7" width="36.88671875" customWidth="1"/>
    <col min="8" max="8" width="12.5546875" customWidth="1"/>
    <col min="9" max="9" width="15.33203125" style="23" customWidth="1"/>
  </cols>
  <sheetData>
    <row r="1" spans="1:9" x14ac:dyDescent="0.3">
      <c r="A1" s="15" t="s">
        <v>34</v>
      </c>
      <c r="B1" s="15" t="s">
        <v>52</v>
      </c>
      <c r="C1" s="15" t="s">
        <v>35</v>
      </c>
    </row>
    <row r="2" spans="1:9" x14ac:dyDescent="0.3">
      <c r="A2" s="14" t="s">
        <v>50</v>
      </c>
      <c r="B2" s="14" t="s">
        <v>53</v>
      </c>
      <c r="C2" s="26">
        <v>100</v>
      </c>
    </row>
    <row r="3" spans="1:9" x14ac:dyDescent="0.3">
      <c r="A3" s="14" t="s">
        <v>51</v>
      </c>
      <c r="B3" s="14" t="s">
        <v>54</v>
      </c>
      <c r="C3" s="26">
        <v>100</v>
      </c>
    </row>
    <row r="5" spans="1:9" x14ac:dyDescent="0.3">
      <c r="A5" s="1" t="s">
        <v>0</v>
      </c>
      <c r="B5" s="16" t="s">
        <v>32</v>
      </c>
      <c r="C5" s="17" t="s">
        <v>33</v>
      </c>
      <c r="D5" s="2" t="s">
        <v>56</v>
      </c>
      <c r="E5" s="3" t="s">
        <v>31</v>
      </c>
      <c r="F5" s="4" t="s">
        <v>1</v>
      </c>
      <c r="G5" s="4" t="s">
        <v>2</v>
      </c>
      <c r="H5" s="4" t="s">
        <v>55</v>
      </c>
      <c r="I5" s="24" t="s">
        <v>57</v>
      </c>
    </row>
    <row r="6" spans="1:9" x14ac:dyDescent="0.3">
      <c r="A6" s="1" t="s">
        <v>58</v>
      </c>
      <c r="B6" s="18">
        <f>(100-$C$2)/100*D6</f>
        <v>0</v>
      </c>
      <c r="C6" s="17">
        <f>(100-$C$2)/100*E6</f>
        <v>0</v>
      </c>
      <c r="D6" s="2">
        <v>16.764000000000003</v>
      </c>
      <c r="E6" s="3">
        <v>0.67056000000000004</v>
      </c>
      <c r="F6" s="4" t="s">
        <v>60</v>
      </c>
      <c r="G6" s="1" t="s">
        <v>59</v>
      </c>
      <c r="H6" s="4">
        <v>250</v>
      </c>
      <c r="I6" s="24">
        <v>8594054528358</v>
      </c>
    </row>
    <row r="7" spans="1:9" x14ac:dyDescent="0.3">
      <c r="A7" s="1" t="s">
        <v>3</v>
      </c>
      <c r="B7" s="18">
        <f t="shared" ref="B7:B13" si="0">(100-$C$2)/100*D7</f>
        <v>0</v>
      </c>
      <c r="C7" s="17">
        <f t="shared" ref="C7:C13" si="1">(100-$C$2)/100*E7</f>
        <v>0</v>
      </c>
      <c r="D7" s="2">
        <v>15.118799999999998</v>
      </c>
      <c r="E7" s="3">
        <v>0.60475200000000007</v>
      </c>
      <c r="F7" s="4" t="s">
        <v>17</v>
      </c>
      <c r="G7" s="1" t="s">
        <v>36</v>
      </c>
      <c r="H7" s="4">
        <v>250</v>
      </c>
      <c r="I7" s="24">
        <v>8594054528051</v>
      </c>
    </row>
    <row r="8" spans="1:9" x14ac:dyDescent="0.3">
      <c r="A8" s="1" t="s">
        <v>4</v>
      </c>
      <c r="B8" s="18">
        <f t="shared" si="0"/>
        <v>0</v>
      </c>
      <c r="C8" s="17">
        <f t="shared" si="1"/>
        <v>0</v>
      </c>
      <c r="D8" s="2">
        <v>15.118799999999998</v>
      </c>
      <c r="E8" s="3">
        <v>0.60475200000000007</v>
      </c>
      <c r="F8" s="4" t="s">
        <v>18</v>
      </c>
      <c r="G8" s="1" t="s">
        <v>49</v>
      </c>
      <c r="H8" s="4">
        <v>250</v>
      </c>
      <c r="I8" s="24">
        <v>8595666502286</v>
      </c>
    </row>
    <row r="9" spans="1:9" x14ac:dyDescent="0.3">
      <c r="A9" s="1" t="s">
        <v>5</v>
      </c>
      <c r="B9" s="18">
        <f t="shared" si="0"/>
        <v>0</v>
      </c>
      <c r="C9" s="17">
        <f t="shared" si="1"/>
        <v>0</v>
      </c>
      <c r="D9" s="2">
        <v>15.118799999999998</v>
      </c>
      <c r="E9" s="3">
        <v>0.60475200000000007</v>
      </c>
      <c r="F9" s="4" t="s">
        <v>19</v>
      </c>
      <c r="G9" s="1" t="s">
        <v>48</v>
      </c>
      <c r="H9" s="4">
        <v>250</v>
      </c>
      <c r="I9" s="24">
        <v>8595666502323</v>
      </c>
    </row>
    <row r="10" spans="1:9" x14ac:dyDescent="0.3">
      <c r="A10" s="1" t="s">
        <v>6</v>
      </c>
      <c r="B10" s="18">
        <f t="shared" si="0"/>
        <v>0</v>
      </c>
      <c r="C10" s="17">
        <f t="shared" si="1"/>
        <v>0</v>
      </c>
      <c r="D10" s="2">
        <v>15.118799999999998</v>
      </c>
      <c r="E10" s="3">
        <v>0.60475200000000007</v>
      </c>
      <c r="F10" s="4" t="s">
        <v>20</v>
      </c>
      <c r="G10" s="1" t="s">
        <v>47</v>
      </c>
      <c r="H10" s="4">
        <v>250</v>
      </c>
      <c r="I10" s="24">
        <v>8595666505546</v>
      </c>
    </row>
    <row r="11" spans="1:9" x14ac:dyDescent="0.3">
      <c r="A11" s="1" t="s">
        <v>7</v>
      </c>
      <c r="B11" s="18">
        <f t="shared" si="0"/>
        <v>0</v>
      </c>
      <c r="C11" s="17">
        <f t="shared" si="1"/>
        <v>0</v>
      </c>
      <c r="D11" s="2">
        <v>15.118799999999998</v>
      </c>
      <c r="E11" s="3">
        <v>0.60475200000000007</v>
      </c>
      <c r="F11" s="4" t="s">
        <v>21</v>
      </c>
      <c r="G11" s="1" t="s">
        <v>46</v>
      </c>
      <c r="H11" s="4">
        <v>250</v>
      </c>
      <c r="I11" s="24">
        <v>8595666504365</v>
      </c>
    </row>
    <row r="12" spans="1:9" x14ac:dyDescent="0.3">
      <c r="A12" s="1" t="s">
        <v>8</v>
      </c>
      <c r="B12" s="18">
        <f t="shared" si="0"/>
        <v>0</v>
      </c>
      <c r="C12" s="17">
        <f t="shared" si="1"/>
        <v>0</v>
      </c>
      <c r="D12" s="2">
        <v>15.118799999999998</v>
      </c>
      <c r="E12" s="3">
        <v>0.60475200000000007</v>
      </c>
      <c r="F12" s="4" t="s">
        <v>22</v>
      </c>
      <c r="G12" s="1" t="s">
        <v>45</v>
      </c>
      <c r="H12" s="4">
        <v>250</v>
      </c>
      <c r="I12" s="24">
        <v>8595666504372</v>
      </c>
    </row>
    <row r="13" spans="1:9" ht="15" thickBot="1" x14ac:dyDescent="0.35">
      <c r="A13" s="5" t="s">
        <v>9</v>
      </c>
      <c r="B13" s="19">
        <f t="shared" si="0"/>
        <v>0</v>
      </c>
      <c r="C13" s="20">
        <f t="shared" si="1"/>
        <v>0</v>
      </c>
      <c r="D13" s="6">
        <v>15.118799999999998</v>
      </c>
      <c r="E13" s="8">
        <v>0.60475200000000007</v>
      </c>
      <c r="F13" s="13" t="s">
        <v>23</v>
      </c>
      <c r="G13" s="11" t="s">
        <v>44</v>
      </c>
      <c r="H13" s="13">
        <v>250</v>
      </c>
      <c r="I13" s="25">
        <v>8595666504389</v>
      </c>
    </row>
    <row r="14" spans="1:9" x14ac:dyDescent="0.3">
      <c r="A14" s="1" t="s">
        <v>10</v>
      </c>
      <c r="B14" s="18">
        <f>(100-$C$3)/100*D14</f>
        <v>0</v>
      </c>
      <c r="C14" s="17">
        <f>(100-$C$3)/100*E14</f>
        <v>0</v>
      </c>
      <c r="D14" s="2">
        <v>14.210880000000001</v>
      </c>
      <c r="E14" s="3">
        <v>0.56843520000000003</v>
      </c>
      <c r="F14" s="4" t="s">
        <v>24</v>
      </c>
      <c r="G14" s="1" t="s">
        <v>43</v>
      </c>
      <c r="H14" s="4">
        <v>250</v>
      </c>
      <c r="I14" s="24">
        <v>8595666504396</v>
      </c>
    </row>
    <row r="15" spans="1:9" x14ac:dyDescent="0.3">
      <c r="A15" s="1" t="s">
        <v>11</v>
      </c>
      <c r="B15" s="18">
        <f t="shared" ref="B15:B20" si="2">(100-$C$3)/100*D15</f>
        <v>0</v>
      </c>
      <c r="C15" s="17">
        <f t="shared" ref="C15:C20" si="3">(100-$C$3)/100*E15</f>
        <v>0</v>
      </c>
      <c r="D15" s="2">
        <v>14.210880000000001</v>
      </c>
      <c r="E15" s="3">
        <v>0.56843520000000003</v>
      </c>
      <c r="F15" s="4" t="s">
        <v>25</v>
      </c>
      <c r="G15" s="1" t="s">
        <v>42</v>
      </c>
      <c r="H15" s="4">
        <v>250</v>
      </c>
      <c r="I15" s="24">
        <v>8595666504402</v>
      </c>
    </row>
    <row r="16" spans="1:9" x14ac:dyDescent="0.3">
      <c r="A16" s="1" t="s">
        <v>12</v>
      </c>
      <c r="B16" s="18">
        <f t="shared" si="2"/>
        <v>0</v>
      </c>
      <c r="C16" s="17">
        <f t="shared" si="3"/>
        <v>0</v>
      </c>
      <c r="D16" s="2">
        <v>14.210880000000001</v>
      </c>
      <c r="E16" s="3">
        <v>0.56843520000000003</v>
      </c>
      <c r="F16" s="4" t="s">
        <v>26</v>
      </c>
      <c r="G16" s="1" t="s">
        <v>41</v>
      </c>
      <c r="H16" s="4">
        <v>250</v>
      </c>
      <c r="I16" s="24">
        <v>8595666504419</v>
      </c>
    </row>
    <row r="17" spans="1:9" x14ac:dyDescent="0.3">
      <c r="A17" s="1" t="s">
        <v>13</v>
      </c>
      <c r="B17" s="18">
        <f t="shared" si="2"/>
        <v>0</v>
      </c>
      <c r="C17" s="17">
        <f t="shared" si="3"/>
        <v>0</v>
      </c>
      <c r="D17" s="2">
        <v>14.210880000000001</v>
      </c>
      <c r="E17" s="3">
        <v>0.56843520000000003</v>
      </c>
      <c r="F17" s="4" t="s">
        <v>27</v>
      </c>
      <c r="G17" s="1" t="s">
        <v>40</v>
      </c>
      <c r="H17" s="4">
        <v>250</v>
      </c>
      <c r="I17" s="24">
        <v>8595666504426</v>
      </c>
    </row>
    <row r="18" spans="1:9" x14ac:dyDescent="0.3">
      <c r="A18" s="1" t="s">
        <v>14</v>
      </c>
      <c r="B18" s="18">
        <f t="shared" si="2"/>
        <v>0</v>
      </c>
      <c r="C18" s="17">
        <f t="shared" si="3"/>
        <v>0</v>
      </c>
      <c r="D18" s="2">
        <v>14.210880000000001</v>
      </c>
      <c r="E18" s="3">
        <v>0.56843520000000003</v>
      </c>
      <c r="F18" s="4" t="s">
        <v>28</v>
      </c>
      <c r="G18" s="1" t="s">
        <v>39</v>
      </c>
      <c r="H18" s="4">
        <v>250</v>
      </c>
      <c r="I18" s="24">
        <v>8595666504433</v>
      </c>
    </row>
    <row r="19" spans="1:9" x14ac:dyDescent="0.3">
      <c r="A19" s="1" t="s">
        <v>15</v>
      </c>
      <c r="B19" s="18">
        <f t="shared" si="2"/>
        <v>0</v>
      </c>
      <c r="C19" s="17">
        <f t="shared" si="3"/>
        <v>0</v>
      </c>
      <c r="D19" s="2">
        <v>14.210880000000001</v>
      </c>
      <c r="E19" s="3">
        <v>0.56843520000000003</v>
      </c>
      <c r="F19" s="4" t="s">
        <v>29</v>
      </c>
      <c r="G19" s="1" t="s">
        <v>38</v>
      </c>
      <c r="H19" s="4">
        <v>250</v>
      </c>
      <c r="I19" s="24">
        <v>8595666504440</v>
      </c>
    </row>
    <row r="20" spans="1:9" ht="15" thickBot="1" x14ac:dyDescent="0.35">
      <c r="A20" s="11" t="s">
        <v>16</v>
      </c>
      <c r="B20" s="21">
        <f t="shared" si="2"/>
        <v>0</v>
      </c>
      <c r="C20" s="22">
        <f t="shared" si="3"/>
        <v>0</v>
      </c>
      <c r="D20" s="12">
        <v>14.210880000000001</v>
      </c>
      <c r="E20" s="7">
        <v>0.56843520000000003</v>
      </c>
      <c r="F20" s="13" t="s">
        <v>30</v>
      </c>
      <c r="G20" s="11" t="s">
        <v>37</v>
      </c>
      <c r="H20" s="13">
        <v>250</v>
      </c>
      <c r="I20" s="25">
        <v>8595666504457</v>
      </c>
    </row>
    <row r="21" spans="1:9" x14ac:dyDescent="0.3">
      <c r="C21" s="9"/>
      <c r="D21" s="10"/>
      <c r="E21" s="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2021-01-04T12:19:36Z</dcterms:created>
  <dcterms:modified xsi:type="dcterms:W3CDTF">2023-03-14T14:09:31Z</dcterms:modified>
</cp:coreProperties>
</file>