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404A91D9-BB53-4ABE-A896-0310232959D1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9" i="1" l="1"/>
  <c r="C109" i="1"/>
  <c r="C108" i="1"/>
  <c r="B108" i="1"/>
  <c r="B107" i="1"/>
  <c r="C107" i="1"/>
  <c r="B106" i="1"/>
  <c r="C106" i="1"/>
  <c r="B105" i="1"/>
  <c r="C105" i="1"/>
  <c r="C77" i="1"/>
  <c r="B94" i="1"/>
  <c r="C99" i="1"/>
  <c r="B99" i="1"/>
  <c r="C100" i="1"/>
  <c r="B100" i="1"/>
  <c r="C101" i="1"/>
  <c r="B101" i="1"/>
  <c r="C102" i="1"/>
  <c r="B102" i="1"/>
  <c r="C103" i="1"/>
  <c r="B103" i="1"/>
  <c r="C104" i="1"/>
  <c r="B104" i="1"/>
  <c r="C98" i="1"/>
  <c r="B98" i="1"/>
  <c r="C95" i="1"/>
  <c r="B95" i="1"/>
  <c r="C96" i="1"/>
  <c r="B96" i="1"/>
  <c r="C97" i="1"/>
  <c r="B97" i="1"/>
  <c r="B77" i="1" l="1"/>
  <c r="C142" i="1"/>
  <c r="B142" i="1"/>
  <c r="C143" i="1"/>
  <c r="B143" i="1"/>
  <c r="C94" i="1"/>
  <c r="C88" i="1" l="1"/>
  <c r="B89" i="1"/>
  <c r="C81" i="1"/>
  <c r="B82" i="1"/>
  <c r="C89" i="1" l="1"/>
  <c r="C82" i="1"/>
  <c r="B88" i="1"/>
  <c r="B81" i="1"/>
  <c r="B153" i="1"/>
  <c r="B155" i="1"/>
  <c r="B157" i="1"/>
  <c r="B159" i="1"/>
  <c r="B160" i="1"/>
  <c r="B161" i="1"/>
  <c r="B163" i="1"/>
  <c r="B166" i="1"/>
  <c r="B167" i="1"/>
  <c r="B169" i="1"/>
  <c r="B170" i="1"/>
  <c r="B171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4" i="1"/>
  <c r="C145" i="1"/>
  <c r="C146" i="1"/>
  <c r="C147" i="1"/>
  <c r="C148" i="1"/>
  <c r="C149" i="1"/>
  <c r="C150" i="1"/>
  <c r="C151" i="1"/>
  <c r="C153" i="1"/>
  <c r="C155" i="1"/>
  <c r="C157" i="1"/>
  <c r="C159" i="1"/>
  <c r="C160" i="1"/>
  <c r="C162" i="1"/>
  <c r="C163" i="1"/>
  <c r="C164" i="1"/>
  <c r="C165" i="1"/>
  <c r="C166" i="1"/>
  <c r="C168" i="1"/>
  <c r="C169" i="1"/>
  <c r="C170" i="1"/>
  <c r="C172" i="1"/>
  <c r="C12" i="1"/>
  <c r="B13" i="1"/>
  <c r="B14" i="1"/>
  <c r="C16" i="1"/>
  <c r="C17" i="1"/>
  <c r="C20" i="1"/>
  <c r="C21" i="1"/>
  <c r="B22" i="1"/>
  <c r="C25" i="1"/>
  <c r="C26" i="1"/>
  <c r="C29" i="1"/>
  <c r="C30" i="1"/>
  <c r="C32" i="1"/>
  <c r="C33" i="1"/>
  <c r="B35" i="1"/>
  <c r="C36" i="1"/>
  <c r="C37" i="1"/>
  <c r="C40" i="1"/>
  <c r="C42" i="1"/>
  <c r="C44" i="1"/>
  <c r="B47" i="1"/>
  <c r="C48" i="1"/>
  <c r="C49" i="1"/>
  <c r="C50" i="1"/>
  <c r="B54" i="1"/>
  <c r="B55" i="1"/>
  <c r="B59" i="1"/>
  <c r="C61" i="1"/>
  <c r="B27" i="1"/>
  <c r="B10" i="1"/>
  <c r="C80" i="1"/>
  <c r="C83" i="1"/>
  <c r="C84" i="1"/>
  <c r="C87" i="1"/>
  <c r="C90" i="1"/>
  <c r="B91" i="1"/>
  <c r="C92" i="1"/>
  <c r="C93" i="1"/>
  <c r="C64" i="1"/>
  <c r="C68" i="1"/>
  <c r="B70" i="1"/>
  <c r="C71" i="1"/>
  <c r="B79" i="1"/>
  <c r="B72" i="1"/>
  <c r="B83" i="1"/>
  <c r="B87" i="1"/>
  <c r="B24" i="1"/>
  <c r="B45" i="1"/>
  <c r="B56" i="1"/>
  <c r="B52" i="1"/>
  <c r="B34" i="1" l="1"/>
  <c r="B62" i="1"/>
  <c r="B58" i="1"/>
  <c r="B68" i="1"/>
  <c r="C22" i="1"/>
  <c r="C13" i="1"/>
  <c r="B41" i="1"/>
  <c r="B64" i="1"/>
  <c r="B53" i="1"/>
  <c r="B57" i="1"/>
  <c r="B11" i="1"/>
  <c r="C38" i="1"/>
  <c r="C10" i="1"/>
  <c r="B85" i="1"/>
  <c r="B15" i="1"/>
  <c r="B93" i="1"/>
  <c r="B76" i="1"/>
  <c r="B43" i="1"/>
  <c r="B74" i="1"/>
  <c r="B66" i="1"/>
  <c r="C78" i="1"/>
  <c r="C73" i="1"/>
  <c r="C69" i="1"/>
  <c r="C65" i="1"/>
  <c r="C59" i="1"/>
  <c r="C55" i="1"/>
  <c r="C47" i="1"/>
  <c r="C35" i="1"/>
  <c r="C76" i="1"/>
  <c r="C72" i="1"/>
  <c r="B18" i="1"/>
  <c r="C54" i="1"/>
  <c r="C14" i="1"/>
  <c r="C51" i="1"/>
  <c r="C39" i="1"/>
  <c r="C31" i="1"/>
  <c r="C23" i="1"/>
  <c r="C19" i="1"/>
  <c r="C79" i="1"/>
  <c r="C70" i="1"/>
  <c r="B149" i="1"/>
  <c r="B145" i="1"/>
  <c r="B141" i="1"/>
  <c r="B137" i="1"/>
  <c r="B133" i="1"/>
  <c r="B129" i="1"/>
  <c r="B125" i="1"/>
  <c r="B121" i="1"/>
  <c r="B117" i="1"/>
  <c r="B172" i="1"/>
  <c r="B168" i="1"/>
  <c r="B151" i="1"/>
  <c r="B147" i="1"/>
  <c r="B139" i="1"/>
  <c r="B135" i="1"/>
  <c r="B131" i="1"/>
  <c r="B127" i="1"/>
  <c r="B123" i="1"/>
  <c r="B119" i="1"/>
  <c r="B115" i="1"/>
  <c r="C171" i="1"/>
  <c r="C167" i="1"/>
  <c r="B165" i="1"/>
  <c r="C161" i="1"/>
  <c r="C156" i="1"/>
  <c r="B156" i="1"/>
  <c r="C154" i="1"/>
  <c r="B154" i="1"/>
  <c r="B164" i="1"/>
  <c r="C158" i="1"/>
  <c r="B158" i="1"/>
  <c r="B162" i="1"/>
  <c r="C152" i="1"/>
  <c r="B152" i="1"/>
  <c r="B150" i="1"/>
  <c r="B148" i="1"/>
  <c r="B146" i="1"/>
  <c r="B144" i="1"/>
  <c r="B140" i="1"/>
  <c r="B138" i="1"/>
  <c r="B136" i="1"/>
  <c r="B134" i="1"/>
  <c r="B132" i="1"/>
  <c r="B130" i="1"/>
  <c r="B128" i="1"/>
  <c r="B126" i="1"/>
  <c r="B124" i="1"/>
  <c r="B122" i="1"/>
  <c r="B120" i="1"/>
  <c r="B118" i="1"/>
  <c r="B116" i="1"/>
  <c r="C91" i="1"/>
  <c r="C74" i="1"/>
  <c r="C66" i="1"/>
  <c r="C86" i="1"/>
  <c r="C85" i="1"/>
  <c r="C75" i="1"/>
  <c r="C67" i="1"/>
  <c r="B63" i="1"/>
  <c r="C63" i="1"/>
  <c r="B92" i="1"/>
  <c r="B90" i="1"/>
  <c r="B86" i="1"/>
  <c r="B84" i="1"/>
  <c r="B80" i="1"/>
  <c r="B78" i="1"/>
  <c r="B75" i="1"/>
  <c r="B73" i="1"/>
  <c r="B71" i="1"/>
  <c r="B69" i="1"/>
  <c r="B67" i="1"/>
  <c r="B65" i="1"/>
  <c r="B29" i="1"/>
  <c r="B32" i="1"/>
  <c r="B31" i="1"/>
  <c r="B30" i="1"/>
  <c r="B20" i="1"/>
  <c r="B21" i="1"/>
  <c r="B23" i="1"/>
  <c r="B25" i="1"/>
  <c r="C24" i="1"/>
  <c r="B42" i="1"/>
  <c r="B46" i="1"/>
  <c r="C46" i="1"/>
  <c r="B48" i="1"/>
  <c r="B50" i="1"/>
  <c r="B49" i="1"/>
  <c r="B51" i="1"/>
  <c r="C34" i="1"/>
  <c r="C45" i="1"/>
  <c r="B44" i="1"/>
  <c r="C43" i="1"/>
  <c r="C18" i="1"/>
  <c r="B19" i="1"/>
  <c r="B17" i="1"/>
  <c r="B12" i="1"/>
  <c r="B16" i="1"/>
  <c r="B26" i="1"/>
  <c r="C11" i="1"/>
  <c r="B28" i="1"/>
  <c r="C15" i="1"/>
  <c r="B61" i="1"/>
  <c r="B36" i="1"/>
  <c r="C41" i="1"/>
  <c r="B38" i="1"/>
  <c r="B39" i="1"/>
  <c r="B60" i="1"/>
  <c r="C62" i="1"/>
  <c r="B37" i="1"/>
  <c r="B33" i="1"/>
  <c r="B40" i="1"/>
  <c r="C60" i="1"/>
  <c r="C58" i="1"/>
  <c r="C57" i="1"/>
  <c r="C56" i="1"/>
  <c r="C53" i="1"/>
  <c r="C52" i="1"/>
  <c r="C27" i="1" l="1"/>
  <c r="C28" i="1"/>
  <c r="C114" i="1" l="1"/>
  <c r="C113" i="1"/>
  <c r="C111" i="1"/>
  <c r="B111" i="1"/>
  <c r="C110" i="1"/>
  <c r="B113" i="1"/>
  <c r="B112" i="1"/>
  <c r="C112" i="1"/>
  <c r="B110" i="1"/>
  <c r="B114" i="1"/>
</calcChain>
</file>

<file path=xl/sharedStrings.xml><?xml version="1.0" encoding="utf-8"?>
<sst xmlns="http://schemas.openxmlformats.org/spreadsheetml/2006/main" count="521" uniqueCount="395">
  <si>
    <t>Calatog č.</t>
  </si>
  <si>
    <t>CZ název</t>
  </si>
  <si>
    <t>AJ název</t>
  </si>
  <si>
    <t>Box ( ks )</t>
  </si>
  <si>
    <t>BVA100CRS</t>
  </si>
  <si>
    <t>Brusný válec abrasivní 100x100x19 Coarse</t>
  </si>
  <si>
    <t>Abrasive wheel 100x100x19 Coarse</t>
  </si>
  <si>
    <t>BVA100MED</t>
  </si>
  <si>
    <t>Brusný válec abrasivní 100x100x19 Medium</t>
  </si>
  <si>
    <t>Abrasive wheel 100x100x19 Medium</t>
  </si>
  <si>
    <t>BVA100FIN</t>
  </si>
  <si>
    <t>Brusný válec abrasivní 100x100x19 Fine</t>
  </si>
  <si>
    <t>BVA100VFN</t>
  </si>
  <si>
    <t>Brusný válec abrasivní 100x100x19 Very Fine</t>
  </si>
  <si>
    <t>BVA100UFN</t>
  </si>
  <si>
    <t>Brusný válec abrasivní 100x100x19 Ultra Fine</t>
  </si>
  <si>
    <t>Abrasive wheel 100x100x19 Ultra Fine</t>
  </si>
  <si>
    <t>BVK10080</t>
  </si>
  <si>
    <t>Brusný válec kombinovaný 100x100x19 CRS / P80</t>
  </si>
  <si>
    <t>Combined wheel 100x100x19 CRS / P80</t>
  </si>
  <si>
    <t>BVK100120</t>
  </si>
  <si>
    <t>Brusný válec kombinovaný 100x100x19 Med / P120</t>
  </si>
  <si>
    <t>Combined wheel 100x100x19 Medium / P120</t>
  </si>
  <si>
    <t>BVK100180</t>
  </si>
  <si>
    <t>Brusný válec kombinovaný 100x100x19 Fine / P180</t>
  </si>
  <si>
    <t>Combined wheel 100x100x19 Fine / P180</t>
  </si>
  <si>
    <t>BKL12540</t>
  </si>
  <si>
    <t>Brusný kotouč lamelový 125x20xM14 P40</t>
  </si>
  <si>
    <t>Flap wheel 125x20xM14 P40</t>
  </si>
  <si>
    <t>BKL12560</t>
  </si>
  <si>
    <t>Brusný kotouč lamelový 125x20xM14 P60</t>
  </si>
  <si>
    <t>Flap wheel 125x20xM14 P60</t>
  </si>
  <si>
    <t>BKL12580</t>
  </si>
  <si>
    <t>Brusný kotouč lamelový 125x20xM14 P80</t>
  </si>
  <si>
    <t>Flap wheel 125x20xM14 P80</t>
  </si>
  <si>
    <t>BKL125100</t>
  </si>
  <si>
    <t>Brusný kotouč lamelový 125x20xM14 P100</t>
  </si>
  <si>
    <t>Flap wheel 125x20xM14 P100</t>
  </si>
  <si>
    <t>BKL125120</t>
  </si>
  <si>
    <t>Brusný kotouč lamelový 125x20xM14 P120</t>
  </si>
  <si>
    <t>Flap wheel 125x20xM14 P120</t>
  </si>
  <si>
    <t>BKL125150</t>
  </si>
  <si>
    <t>Brusný kotouč lamelový 125x20xM14 P150</t>
  </si>
  <si>
    <t>Flap wheel 125x20xM14 P150</t>
  </si>
  <si>
    <t>BKL125180</t>
  </si>
  <si>
    <t>Brusný kotouč lamelový 125x20xM14 P180</t>
  </si>
  <si>
    <t>Flap wheel 125x20xM14 P180</t>
  </si>
  <si>
    <t>BKL125240</t>
  </si>
  <si>
    <t>Brusný kotouč lamelový 125x20xM14 P240</t>
  </si>
  <si>
    <t>Flap wheel 125x20xM14 P240</t>
  </si>
  <si>
    <t>BKL125320</t>
  </si>
  <si>
    <t>Brusný kotouč lamelový 125x20xM14 P320</t>
  </si>
  <si>
    <t>Flap wheel 125x20xM14 P320</t>
  </si>
  <si>
    <t>CZK ceník 2021</t>
  </si>
  <si>
    <t>BKL125400</t>
  </si>
  <si>
    <t>BKL125600</t>
  </si>
  <si>
    <t>Brusný kotouč lamelový 125x20xM14 P400</t>
  </si>
  <si>
    <t>Flap wheel 125x20xM14 P400</t>
  </si>
  <si>
    <t>Brusný kotouč lamelový 125x20xM14 P600</t>
  </si>
  <si>
    <t>Flap wheel 125x20xM14 P600</t>
  </si>
  <si>
    <t>Brusný válec lamelový 100x100x19 P40</t>
  </si>
  <si>
    <t>Brusný válec lamelový 100x100x19 P60</t>
  </si>
  <si>
    <t>Brusný válec lamelový 100x100x19 P80</t>
  </si>
  <si>
    <t>Brusný válec lamelový 100x100x19 P100</t>
  </si>
  <si>
    <t>Brusný válec lamelový 100x100x19 P120</t>
  </si>
  <si>
    <t>Brusný válec lamelový 100x100x19 P150</t>
  </si>
  <si>
    <t>Brusný válec lamelový 100x100x19 P180</t>
  </si>
  <si>
    <t>Brusný válec lamelový 100x100x19 P240</t>
  </si>
  <si>
    <t>Brusný válec lamelový 100x100x19 P320</t>
  </si>
  <si>
    <t>Sanding wheel 100x100x19 P40</t>
  </si>
  <si>
    <t>Sanding wheel 100x100x19 P60</t>
  </si>
  <si>
    <t>Sanding wheel 100x100x19 P80</t>
  </si>
  <si>
    <t>Sanding wheel 100x100x19 P100</t>
  </si>
  <si>
    <t>Sanding wheel 100x100x19 P120</t>
  </si>
  <si>
    <t>Sanding wheel 100x100x19 P180</t>
  </si>
  <si>
    <t>Sanding wheel 100x100x19 P240</t>
  </si>
  <si>
    <t>Sanding wheel 100x100x19 P320</t>
  </si>
  <si>
    <t>Sanding wheel 100x100x19 P150</t>
  </si>
  <si>
    <t>BVL10040</t>
  </si>
  <si>
    <t>BVL10080</t>
  </si>
  <si>
    <t>BVL10060</t>
  </si>
  <si>
    <t>BVL100100</t>
  </si>
  <si>
    <t>BVL100120</t>
  </si>
  <si>
    <t>BVL100150</t>
  </si>
  <si>
    <t>BVL100180</t>
  </si>
  <si>
    <t>BVL100240</t>
  </si>
  <si>
    <t>BVL100320</t>
  </si>
  <si>
    <t>Brusný válec porézní 100x100x19 Extra coarse</t>
  </si>
  <si>
    <t>Sanding wheel 100x100x19 Extra coarse</t>
  </si>
  <si>
    <t>Abrasive wheel 100x100x19 Very Fine</t>
  </si>
  <si>
    <t>Abrasive wheel 100x100x19 Fine</t>
  </si>
  <si>
    <t>Material</t>
  </si>
  <si>
    <t>Rabatte_%</t>
  </si>
  <si>
    <t>Cena po slevě CZK</t>
  </si>
  <si>
    <t>Final price EUR</t>
  </si>
  <si>
    <t>List price EUR 2021</t>
  </si>
  <si>
    <t>Brusný válec abrasivní 100x100x19 T-type</t>
  </si>
  <si>
    <t>Abrasive wheel 100x100x19 T-Type</t>
  </si>
  <si>
    <t>BVA100T</t>
  </si>
  <si>
    <t>Brusný válec abrasivní ZK 100x100x19 Medium</t>
  </si>
  <si>
    <t>Brusný válec abrasivní ZK 100x100x19 Fine</t>
  </si>
  <si>
    <t>Brusný válec abrasivní ZK 100x100x19 Very Fine</t>
  </si>
  <si>
    <t>Abrasive wheel ZK 100x100x19 Medium</t>
  </si>
  <si>
    <t>Abrasive wheel ZK 100x100x19 Fine</t>
  </si>
  <si>
    <t>Abrasive wheel ZK 100x100x19 Very Fine</t>
  </si>
  <si>
    <t>BVA100ZMED</t>
  </si>
  <si>
    <t>BVA100ZFIN</t>
  </si>
  <si>
    <t>BVA100ZVFN</t>
  </si>
  <si>
    <t>BVL100Z40</t>
  </si>
  <si>
    <t>BVL100Z60</t>
  </si>
  <si>
    <t>BVL100Z80</t>
  </si>
  <si>
    <t>BVL100Z120</t>
  </si>
  <si>
    <t>Brusný válec lamelový 100x100x19 ZK 80</t>
  </si>
  <si>
    <t>Brusný válec lamelový 100x100x19 ZK 60</t>
  </si>
  <si>
    <t>Brusný válec lamelový 100x100x19 ZK 40</t>
  </si>
  <si>
    <t>Sanding wheel 100x100x19 ZK 40</t>
  </si>
  <si>
    <t>Sanding wheel 100x100x19 ZK 60</t>
  </si>
  <si>
    <t>Sanding wheel 100x100x19 ZK 80</t>
  </si>
  <si>
    <t>Sanding wheel 100x100x19 ZK 120</t>
  </si>
  <si>
    <t>Brusný válec lamelový 100x100x19 ZK 120</t>
  </si>
  <si>
    <t>BVL50M40</t>
  </si>
  <si>
    <t>BVL50M60</t>
  </si>
  <si>
    <t>BVL50M80</t>
  </si>
  <si>
    <t>BVL50M120</t>
  </si>
  <si>
    <t>BVL50M150</t>
  </si>
  <si>
    <t>BVL50M240</t>
  </si>
  <si>
    <t>Brusný válec lamelový 100x50xM14 P40</t>
  </si>
  <si>
    <t>Brusný válec lamelový 100x50xM14 P60</t>
  </si>
  <si>
    <t>Brusný válec lamelový 100x50xM14 P80</t>
  </si>
  <si>
    <t>Brusný válec lamelový 100x50xM14 P120</t>
  </si>
  <si>
    <t>Brusný válec lamelový 100x50xM14 P150</t>
  </si>
  <si>
    <t>Brusný válec lamelový 100x50xM14 P240</t>
  </si>
  <si>
    <t>Sanding wheel 100x50xM14 P40</t>
  </si>
  <si>
    <t>Sanding wheel 100x50xM14 P60</t>
  </si>
  <si>
    <t>Sanding wheel 100x50xM14 P80</t>
  </si>
  <si>
    <t>Sanding wheel 100x50xM14 P120</t>
  </si>
  <si>
    <t>Sanding wheel 100x50xM14 P150</t>
  </si>
  <si>
    <t>Sanding wheel 100x50xM14 P240</t>
  </si>
  <si>
    <t>BKL125</t>
  </si>
  <si>
    <t>BVA100XC</t>
  </si>
  <si>
    <t>BVA50MXC</t>
  </si>
  <si>
    <t>Brusný válec porézní 100x50xM14 Extra coarse</t>
  </si>
  <si>
    <t>Brusný válec abrasivní 100x50xM14 Coarse</t>
  </si>
  <si>
    <t>Brusný válec abrasivní 100x50xM14 Medium</t>
  </si>
  <si>
    <t>Brusný válec abrasivní 100x50xM14 Fine</t>
  </si>
  <si>
    <t>Brusný válec abrasivní 100x50xM14 Very Fine</t>
  </si>
  <si>
    <t>Brusný válec abrasivní 100x50xM14 Ultra Fine</t>
  </si>
  <si>
    <t>Abrasive wheel 100x50xM14 Ultra Fine</t>
  </si>
  <si>
    <t>Abrasive wheel 100x50xM14 Very Fine</t>
  </si>
  <si>
    <t>Abrasive wheel 100x50xM14 Fine</t>
  </si>
  <si>
    <t>Abrasive wheel 100x50xM14 Medium</t>
  </si>
  <si>
    <t>Abrasive wheel 100x50xM14 Coarse</t>
  </si>
  <si>
    <t>Sanding wheel 100x50xM14 Extra coarse</t>
  </si>
  <si>
    <t>BVA50MCRS</t>
  </si>
  <si>
    <t>BVA50MMED</t>
  </si>
  <si>
    <t>BVA50MFIN</t>
  </si>
  <si>
    <t>BVA50MVFN</t>
  </si>
  <si>
    <t>BVA50MUFN</t>
  </si>
  <si>
    <t>BVA</t>
  </si>
  <si>
    <t>BVK</t>
  </si>
  <si>
    <t>BVL</t>
  </si>
  <si>
    <t>BVK50M80</t>
  </si>
  <si>
    <t>BVK50M120</t>
  </si>
  <si>
    <t>BVK50M180</t>
  </si>
  <si>
    <t>BVK50M240</t>
  </si>
  <si>
    <t>Brusný válec kombinovaný 100x50xM14 CRS / P80</t>
  </si>
  <si>
    <t>Brusný válec kombinovaný 100x50xM14 Med / P120</t>
  </si>
  <si>
    <t>Brusný válec kombinovaný 100x50xM14 Fine / P180</t>
  </si>
  <si>
    <t>Brusný válec kombinovaný 100x50xM14 VFN / P240</t>
  </si>
  <si>
    <t>Combined wheel 100x50xM14 CRS / P80</t>
  </si>
  <si>
    <t>Combined wheel 100x50xM14 Medium / P120</t>
  </si>
  <si>
    <t>Combined wheel 100x50xM14 Fine / P180</t>
  </si>
  <si>
    <t>Combined wheel 100x50xM14 VFN / P240</t>
  </si>
  <si>
    <t>UW 100x13x13 EXTRA CRS SiC</t>
  </si>
  <si>
    <t>UW 125x13x12 EXTRA CRS SiC</t>
  </si>
  <si>
    <t>UW 125x13x22 EXTRA CRS SiC</t>
  </si>
  <si>
    <t>UW 150x13x12 EXTRA CRS SiC</t>
  </si>
  <si>
    <t>UW 150x13x22 EXTRA CRS SiC</t>
  </si>
  <si>
    <t>UW 100x13x13 EXTRA CRS CER</t>
  </si>
  <si>
    <t>UW 125x13x12 EXTRA CRS CER</t>
  </si>
  <si>
    <t>UW 125x13x22 EXTRA CRS CER</t>
  </si>
  <si>
    <t>UW 150x13x12 EXTRA CRS CER</t>
  </si>
  <si>
    <t>UW 150x13x22 EXTRA CRS CER</t>
  </si>
  <si>
    <t>1001313XS</t>
  </si>
  <si>
    <t>1251312XS</t>
  </si>
  <si>
    <t>1251322XS</t>
  </si>
  <si>
    <t>1501312XS</t>
  </si>
  <si>
    <t>1501322XS</t>
  </si>
  <si>
    <t>1001313XC</t>
  </si>
  <si>
    <t>1251312XC</t>
  </si>
  <si>
    <t>1251322XC</t>
  </si>
  <si>
    <t>1501312XC</t>
  </si>
  <si>
    <t>1501322XC</t>
  </si>
  <si>
    <t>UW</t>
  </si>
  <si>
    <t>UW 115x13x22 EXTRA CRS SiC</t>
  </si>
  <si>
    <t>UW 115x13x8 EXTRA CRS SiC</t>
  </si>
  <si>
    <t>UW 115x13x8 EXTRA CRS CER</t>
  </si>
  <si>
    <t>UW 115x13x22 EXTRA CRS CER</t>
  </si>
  <si>
    <t>115138XS</t>
  </si>
  <si>
    <t>1151322XS</t>
  </si>
  <si>
    <t>115138XC</t>
  </si>
  <si>
    <t>1151322XC</t>
  </si>
  <si>
    <t>UW Vortex 125x6x12 3ZMED</t>
  </si>
  <si>
    <t>UW Vortex 125x6x22 3ZMED</t>
  </si>
  <si>
    <t>UW Vortex 125x6x12 5ZMED</t>
  </si>
  <si>
    <t>UW Vortex 125x6x22 5ZMED</t>
  </si>
  <si>
    <t>UW Vortex 150x6x12 3ZMED</t>
  </si>
  <si>
    <t>UW Vortex 150x6x22 3ZMED</t>
  </si>
  <si>
    <t>UW Vortex 150x6x12 5ZMED</t>
  </si>
  <si>
    <t>UW Vortex 150x6x22 5ZMED</t>
  </si>
  <si>
    <t>UW rapid blend 125x6x12 2S FiNE</t>
  </si>
  <si>
    <t>UW rapid blend 125x6x22 2S FiNE</t>
  </si>
  <si>
    <t>UW rapid blend 125x6x12 3S FiNE</t>
  </si>
  <si>
    <t>UW rapid blend 125x6x22 3S FiNE</t>
  </si>
  <si>
    <t>UW rapid blend 150x6x12 2S FiNE</t>
  </si>
  <si>
    <t>UW rapid blend 150x6x22 2S FiNE</t>
  </si>
  <si>
    <t>UW rapid blend 150x6x12 3S FiNE</t>
  </si>
  <si>
    <t>N1256122SF</t>
  </si>
  <si>
    <t>N1256222SF</t>
  </si>
  <si>
    <t>N1256123SF</t>
  </si>
  <si>
    <t>N1256223SF</t>
  </si>
  <si>
    <t>N1506122SF</t>
  </si>
  <si>
    <t>N1506222SF</t>
  </si>
  <si>
    <t>N1506123SF</t>
  </si>
  <si>
    <t>N1506223SF</t>
  </si>
  <si>
    <t>3M XL-UW 38x6x6 2S FINE</t>
  </si>
  <si>
    <t>3M XL-UW 38x6x6 2A MED</t>
  </si>
  <si>
    <t>3M XL-UW 38x6x6 3S FINE</t>
  </si>
  <si>
    <t>3M XL-UW 38x6x6 6A MED</t>
  </si>
  <si>
    <t>3M XL-UW 38x6x6 8A CRS</t>
  </si>
  <si>
    <t>3M XL-UW 50x3x6 6A MED</t>
  </si>
  <si>
    <t>3M XL-UW 50x3x6 8A CRS</t>
  </si>
  <si>
    <t>3M XL-UW 300x25x... 2S FINE</t>
  </si>
  <si>
    <t>3M XL-UW 300x19x... 3S FINE</t>
  </si>
  <si>
    <t>3M XL-UW 300x19x... 2S FINE</t>
  </si>
  <si>
    <t>3M XL-UW 200x25x... 2S FINE</t>
  </si>
  <si>
    <t>3M XL-UW 200x19x... 3S FINE</t>
  </si>
  <si>
    <t>3M XL-UW 200x19x... 2S FINE</t>
  </si>
  <si>
    <t>3M XL-UW 150x25x12 2S FINE</t>
  </si>
  <si>
    <t>3M XL-UW 150x19x12 3S FINE</t>
  </si>
  <si>
    <t>3M XL-UW 150x19x12 2S FINE</t>
  </si>
  <si>
    <t>3M XL-UW 150x12x22 2A MED</t>
  </si>
  <si>
    <t>3M XL-UW 150x12x22 2S FINE</t>
  </si>
  <si>
    <t>3M XL-UW 150x12x12 2A MED</t>
  </si>
  <si>
    <t>3M XL-UW 150x12x12 2S FINE</t>
  </si>
  <si>
    <t>3M XL-UW 150x6x25 8A CRS</t>
  </si>
  <si>
    <t>3M XL-UW 150x6x25 6A MED</t>
  </si>
  <si>
    <t>3M XL-UW 150x6x25 3S FINE</t>
  </si>
  <si>
    <t>3M XL-UW 150x6x25 2A MED</t>
  </si>
  <si>
    <t>3M XL-UW 150x6x25 2S FINE</t>
  </si>
  <si>
    <t>3M XL-UW 150x6x22 8A CRS</t>
  </si>
  <si>
    <t>3M XL-UW 150x6x22 6A MED</t>
  </si>
  <si>
    <t>3M XL-UW 150x6x22 3S FINE</t>
  </si>
  <si>
    <t>3M XL-UW 150x6x22 2A MED</t>
  </si>
  <si>
    <t>3M XL-UW 150x6x22 2S FINE</t>
  </si>
  <si>
    <t>3M XL-UW 150x3x22 8A CRS</t>
  </si>
  <si>
    <t>3M XL-UW 150x3x22 6A MED</t>
  </si>
  <si>
    <t>3M XL-UW 150x3x12 8A CRS</t>
  </si>
  <si>
    <t>3M XL-UW 126x25x12 2S FINE</t>
  </si>
  <si>
    <t>3M XL-UW 126x12x22 2A MED</t>
  </si>
  <si>
    <t>3M XL-UW 126x12x22 2S FINE</t>
  </si>
  <si>
    <t>3M XL-UW 126x12x12 2A MED</t>
  </si>
  <si>
    <t>3M XL-UW 126x12x12 2S FINE</t>
  </si>
  <si>
    <t>3M XL-UW 126x6x22 8A CRS</t>
  </si>
  <si>
    <t>3M XL-UW 126x6x22 6A MED</t>
  </si>
  <si>
    <t>3M XL-UW 126x6x22 3S FINE</t>
  </si>
  <si>
    <t>3M XL-UW 126x6x22 2A MED</t>
  </si>
  <si>
    <t>3M XL-UW 126x6x22 2S FINE</t>
  </si>
  <si>
    <t>3M XL-UW 126x3x22 8A CRS</t>
  </si>
  <si>
    <t>3M XL-UW 126x3x22 6A MED</t>
  </si>
  <si>
    <t>3M XL-UW 100x3x10 8A CRS</t>
  </si>
  <si>
    <t>3M XL-UW 76x25x6 2S FINE</t>
  </si>
  <si>
    <t>3M XL-UW 76x12x6 2A MED</t>
  </si>
  <si>
    <t>3M XL-UW 76x12x6 2S FINE</t>
  </si>
  <si>
    <t>3M XL-UW 76x6x6 8A CRS</t>
  </si>
  <si>
    <t>3M XL-UW 76x6x6 6A MED</t>
  </si>
  <si>
    <t>3M XL-UW 76x6x6 3S FINE</t>
  </si>
  <si>
    <t>3M XL-UW 76x6x6 2A MED</t>
  </si>
  <si>
    <t>3M XL-UW 76x6x6 2S FINE</t>
  </si>
  <si>
    <t>3M XL-UW 76x3x6 8A CRS</t>
  </si>
  <si>
    <t>3M XL-UW 76x3x6 6A MED</t>
  </si>
  <si>
    <t>3M XL-UW 60x12x6 2A MED</t>
  </si>
  <si>
    <t>3M XL-UW 60x12x6 2S FINE</t>
  </si>
  <si>
    <t>3M XL-UW 50x6x6 8A CRS</t>
  </si>
  <si>
    <t>3M XL-UW 50x6x6 6A MED</t>
  </si>
  <si>
    <t>3M XL-UW 50x6x6 3S FINE</t>
  </si>
  <si>
    <t>3M XL-UW 50x6x6 2A MED</t>
  </si>
  <si>
    <t>3M XL-UW 50x6x6 2S FINE</t>
  </si>
  <si>
    <t>N1256123ZM</t>
  </si>
  <si>
    <t>N1256223ZM</t>
  </si>
  <si>
    <t>N1256125ZM</t>
  </si>
  <si>
    <t>N1256225ZM</t>
  </si>
  <si>
    <t>N1506123ZM</t>
  </si>
  <si>
    <t>N1506223ZM</t>
  </si>
  <si>
    <t>N1506125ZM</t>
  </si>
  <si>
    <t>N1506225ZM</t>
  </si>
  <si>
    <t>UW38662SF</t>
  </si>
  <si>
    <t>UW38662AM</t>
  </si>
  <si>
    <t>UW38663SF</t>
  </si>
  <si>
    <t>UW38666AM</t>
  </si>
  <si>
    <t>UW38668AC</t>
  </si>
  <si>
    <t>UW50366AM</t>
  </si>
  <si>
    <t>UW50368AC</t>
  </si>
  <si>
    <t>UW50662SF</t>
  </si>
  <si>
    <t>UW50662AM</t>
  </si>
  <si>
    <t>UW50663SF</t>
  </si>
  <si>
    <t>UW50666AM</t>
  </si>
  <si>
    <t>UW50668AC</t>
  </si>
  <si>
    <t>UW601262SF</t>
  </si>
  <si>
    <t>UW601262AM</t>
  </si>
  <si>
    <t>UW76366AM</t>
  </si>
  <si>
    <t>UW76368AC</t>
  </si>
  <si>
    <t>UW76662SF</t>
  </si>
  <si>
    <t>UW76662AM</t>
  </si>
  <si>
    <t>UW76663SF</t>
  </si>
  <si>
    <t>UW76666AM</t>
  </si>
  <si>
    <t>UW76668AC</t>
  </si>
  <si>
    <t>UW761262SF</t>
  </si>
  <si>
    <t>UW761262AM</t>
  </si>
  <si>
    <t>UW762562SF</t>
  </si>
  <si>
    <t>UW1003108AC</t>
  </si>
  <si>
    <t>UW1263226AM</t>
  </si>
  <si>
    <t>UW1263228AC</t>
  </si>
  <si>
    <t>UW1266222SF</t>
  </si>
  <si>
    <t>UW1266222AM</t>
  </si>
  <si>
    <t>UW1266223SF</t>
  </si>
  <si>
    <t>UW1266226AM</t>
  </si>
  <si>
    <t>UW1266228AC</t>
  </si>
  <si>
    <t>UW12612122SF</t>
  </si>
  <si>
    <t>UW12612122AM</t>
  </si>
  <si>
    <t>UW12612222SF</t>
  </si>
  <si>
    <t>UW12612222AM</t>
  </si>
  <si>
    <t>UW12625122SF</t>
  </si>
  <si>
    <t>UW1503128AC</t>
  </si>
  <si>
    <t>UW1503226AM</t>
  </si>
  <si>
    <t>UW1503228AC</t>
  </si>
  <si>
    <t>UW1506222SF</t>
  </si>
  <si>
    <t>UW1506222AM</t>
  </si>
  <si>
    <t>UW1506223SF</t>
  </si>
  <si>
    <t>UW1506226AM</t>
  </si>
  <si>
    <t>UW1506228AC</t>
  </si>
  <si>
    <t>UW1506252SF</t>
  </si>
  <si>
    <t>UW1506252AM</t>
  </si>
  <si>
    <t>UW1506253SF</t>
  </si>
  <si>
    <t>UW1506256AM</t>
  </si>
  <si>
    <t>UW1506258AC</t>
  </si>
  <si>
    <t>UW15012122SF</t>
  </si>
  <si>
    <t>UW15012122AM</t>
  </si>
  <si>
    <t>UW15012222SF</t>
  </si>
  <si>
    <t>UW15012222AM</t>
  </si>
  <si>
    <t>UW15019122SF</t>
  </si>
  <si>
    <t>UW15019123SF</t>
  </si>
  <si>
    <t>UW15025122SF</t>
  </si>
  <si>
    <t>UW20019xxx2SF</t>
  </si>
  <si>
    <t>UW20019xxx3SF</t>
  </si>
  <si>
    <t>UW20025xxx2SF</t>
  </si>
  <si>
    <t>UW30019xxx2SF</t>
  </si>
  <si>
    <t>UW30019xxx3SF</t>
  </si>
  <si>
    <t>UW30025xxx2SF</t>
  </si>
  <si>
    <t>3M-BB</t>
  </si>
  <si>
    <t>BAM1415236</t>
  </si>
  <si>
    <t>BA2215236</t>
  </si>
  <si>
    <t>BAM1415250</t>
  </si>
  <si>
    <t>BA2215250</t>
  </si>
  <si>
    <t>BA2215280</t>
  </si>
  <si>
    <t>BCM1415280</t>
  </si>
  <si>
    <t>BC2215280</t>
  </si>
  <si>
    <t>BCM14152120</t>
  </si>
  <si>
    <t>BC22152120</t>
  </si>
  <si>
    <t>BC22152220</t>
  </si>
  <si>
    <t>BC22152400</t>
  </si>
  <si>
    <t>1 pack</t>
  </si>
  <si>
    <t>N1506252SF</t>
  </si>
  <si>
    <t>UW rapid blend 150x6x25 2S FiNE</t>
  </si>
  <si>
    <t>BS152A80</t>
  </si>
  <si>
    <t>BS152A36</t>
  </si>
  <si>
    <t>BS152A50</t>
  </si>
  <si>
    <t>BS152C80</t>
  </si>
  <si>
    <t>BS152C120</t>
  </si>
  <si>
    <t>3M Bristle 152xM14 P36 typ A 7refill</t>
  </si>
  <si>
    <t>3M Bristle 152xM14 P50 typ A 7refill</t>
  </si>
  <si>
    <t>3M Bristle 152xM14 P80 typ C 7refill</t>
  </si>
  <si>
    <t>3M Bristle 152xM14 P120 typ C 7refill</t>
  </si>
  <si>
    <t>3M Bristle 152x22/12mm P36 typ A 8refill</t>
  </si>
  <si>
    <t>3M Bristle 152x22/12mm P50 typ A 8refill</t>
  </si>
  <si>
    <t>3M Bristle 152x22/12mm P80 typ A 8refill</t>
  </si>
  <si>
    <t>3M Bristle 152x22/12mm P80 typ C 8refill</t>
  </si>
  <si>
    <t>3M Bristle 152x22/12mm P120 typ C 8refill</t>
  </si>
  <si>
    <t>3M Bristle 152x22/12mm P220 typ C 8refill</t>
  </si>
  <si>
    <t>3M Bristle 152x22/12mm P400 typ C 8refill</t>
  </si>
  <si>
    <t>3M Bristle refill set 152x8refill P36 typ A</t>
  </si>
  <si>
    <t>3M Bristle refill set 152x8refill P50 typ A</t>
  </si>
  <si>
    <t>3M Bristle refill set 152x8refill P80 typ A</t>
  </si>
  <si>
    <t>3M Bristle refill set 152x8refill P80 typ C</t>
  </si>
  <si>
    <t>3M Bristle refill set 152x8refill P120 typ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</si>
</sst>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164" fontId="0" fillId="0" borderId="0" xfId="0" applyNumberFormat="1"/>
    <xf numFmtId="2" fontId="0" fillId="0" borderId="0" xfId="0" applyNumberFormat="1"/>
    <xf numFmtId="0" fontId="1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0" fillId="0" borderId="3" xfId="0" applyBorder="1"/>
    <xf numFmtId="0" fontId="3" fillId="0" borderId="3" xfId="0" applyFont="1" applyBorder="1"/>
    <xf numFmtId="2" fontId="3" fillId="0" borderId="3" xfId="0" applyNumberFormat="1" applyFont="1" applyBorder="1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left" vertical="center"/>
    </xf>
    <xf numFmtId="164" fontId="4" fillId="0" borderId="4" xfId="0" applyNumberFormat="1" applyFont="1" applyBorder="1" applyAlignment="1">
      <alignment horizontal="left" vertical="center"/>
    </xf>
    <xf numFmtId="2" fontId="1" fillId="0" borderId="4" xfId="0" applyNumberFormat="1" applyFont="1" applyBorder="1" applyAlignment="1">
      <alignment horizontal="left" vertical="center"/>
    </xf>
    <xf numFmtId="0" fontId="1" fillId="0" borderId="0" xfId="0" applyFont="1"/>
    <xf numFmtId="2" fontId="1" fillId="0" borderId="0" xfId="0" applyNumberFormat="1" applyFont="1"/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2" xfId="0" applyFont="1" applyBorder="1"/>
    <xf numFmtId="2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0" fontId="1" fillId="0" borderId="5" xfId="0" applyFont="1" applyBorder="1"/>
    <xf numFmtId="2" fontId="4" fillId="0" borderId="5" xfId="0" applyNumberFormat="1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1" fillId="0" borderId="5" xfId="0" applyNumberFormat="1" applyFont="1" applyBorder="1" applyAlignment="1">
      <alignment horizontal="left"/>
    </xf>
    <xf numFmtId="164" fontId="1" fillId="0" borderId="5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2" fontId="4" fillId="0" borderId="2" xfId="0" applyNumberFormat="1" applyFont="1" applyBorder="1" applyAlignment="1">
      <alignment horizontal="left"/>
    </xf>
    <xf numFmtId="164" fontId="4" fillId="0" borderId="2" xfId="0" applyNumberFormat="1" applyFont="1" applyBorder="1" applyAlignment="1">
      <alignment horizontal="left"/>
    </xf>
    <xf numFmtId="2" fontId="1" fillId="0" borderId="4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0" fontId="1" fillId="0" borderId="4" xfId="0" applyFont="1" applyBorder="1"/>
    <xf numFmtId="0" fontId="1" fillId="0" borderId="0" xfId="0" applyFont="1" applyAlignment="1">
      <alignment horizontal="center" vertical="center"/>
    </xf>
    <xf numFmtId="0" fontId="5" fillId="0" borderId="0" xfId="0" applyFont="1"/>
    <xf numFmtId="0" fontId="5" fillId="0" borderId="5" xfId="0" applyFont="1" applyBorder="1"/>
    <xf numFmtId="0" fontId="1" fillId="0" borderId="6" xfId="0" applyFont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115389</xdr:colOff>
      <xdr:row>51</xdr:row>
      <xdr:rowOff>29392</xdr:rowOff>
    </xdr:from>
    <xdr:to>
      <xdr:col>10</xdr:col>
      <xdr:colOff>313509</xdr:colOff>
      <xdr:row>60</xdr:row>
      <xdr:rowOff>153489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BC7E907-89B4-4021-B463-4646D7679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6132" y="9641478"/>
          <a:ext cx="1417320" cy="1789611"/>
        </a:xfrm>
        <a:prstGeom prst="rect">
          <a:avLst/>
        </a:prstGeom>
      </xdr:spPr>
    </xdr:pic>
    <xdr:clientData/>
  </xdr:twoCellAnchor>
  <xdr:twoCellAnchor editAs="oneCell">
    <xdr:from>
      <xdr:col>12</xdr:col>
      <xdr:colOff>175261</xdr:colOff>
      <xdr:row>39</xdr:row>
      <xdr:rowOff>7620</xdr:rowOff>
    </xdr:from>
    <xdr:to>
      <xdr:col>15</xdr:col>
      <xdr:colOff>46671</xdr:colOff>
      <xdr:row>47</xdr:row>
      <xdr:rowOff>99060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025447D-AE50-473B-ACD2-8CAB86E3F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1" y="7322820"/>
          <a:ext cx="1700210" cy="1569720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</xdr:colOff>
      <xdr:row>16</xdr:row>
      <xdr:rowOff>190501</xdr:rowOff>
    </xdr:from>
    <xdr:to>
      <xdr:col>11</xdr:col>
      <xdr:colOff>503048</xdr:colOff>
      <xdr:row>24</xdr:row>
      <xdr:rowOff>152401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3A90D8F-CC96-48D6-86DD-0B98DF92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8720" y="3147061"/>
          <a:ext cx="1653668" cy="1546860"/>
        </a:xfrm>
        <a:prstGeom prst="rect">
          <a:avLst/>
        </a:prstGeom>
      </xdr:spPr>
    </xdr:pic>
    <xdr:clientData/>
  </xdr:twoCellAnchor>
  <xdr:twoCellAnchor editAs="oneCell">
    <xdr:from>
      <xdr:col>12</xdr:col>
      <xdr:colOff>388621</xdr:colOff>
      <xdr:row>25</xdr:row>
      <xdr:rowOff>22861</xdr:rowOff>
    </xdr:from>
    <xdr:to>
      <xdr:col>15</xdr:col>
      <xdr:colOff>39669</xdr:colOff>
      <xdr:row>32</xdr:row>
      <xdr:rowOff>144780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09A2A7B-427D-4BC5-A00E-BB36DB74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7561" y="4762501"/>
          <a:ext cx="1479848" cy="1417319"/>
        </a:xfrm>
        <a:prstGeom prst="rect">
          <a:avLst/>
        </a:prstGeom>
      </xdr:spPr>
    </xdr:pic>
    <xdr:clientData/>
  </xdr:twoCellAnchor>
  <xdr:twoCellAnchor editAs="oneCell">
    <xdr:from>
      <xdr:col>12</xdr:col>
      <xdr:colOff>281941</xdr:colOff>
      <xdr:row>17</xdr:row>
      <xdr:rowOff>22860</xdr:rowOff>
    </xdr:from>
    <xdr:to>
      <xdr:col>15</xdr:col>
      <xdr:colOff>22861</xdr:colOff>
      <xdr:row>24</xdr:row>
      <xdr:rowOff>164628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A9AB209E-1529-4C1C-84AE-5A6C1643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0881" y="3177540"/>
          <a:ext cx="1569720" cy="1528608"/>
        </a:xfrm>
        <a:prstGeom prst="rect">
          <a:avLst/>
        </a:prstGeom>
      </xdr:spPr>
    </xdr:pic>
    <xdr:clientData/>
  </xdr:twoCellAnchor>
  <xdr:twoCellAnchor editAs="oneCell">
    <xdr:from>
      <xdr:col>15</xdr:col>
      <xdr:colOff>98416</xdr:colOff>
      <xdr:row>8</xdr:row>
      <xdr:rowOff>38099</xdr:rowOff>
    </xdr:from>
    <xdr:to>
      <xdr:col>18</xdr:col>
      <xdr:colOff>112225</xdr:colOff>
      <xdr:row>16</xdr:row>
      <xdr:rowOff>38100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4ABDF17D-CF75-40A9-9554-5DD27801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156" y="1501139"/>
          <a:ext cx="1842609" cy="1493521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579120</xdr:colOff>
      <xdr:row>24</xdr:row>
      <xdr:rowOff>190500</xdr:rowOff>
    </xdr:from>
    <xdr:to>
      <xdr:col>12</xdr:col>
      <xdr:colOff>60960</xdr:colOff>
      <xdr:row>33</xdr:row>
      <xdr:rowOff>62799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3581DEAE-7378-4880-9A75-9CAF6631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9660" y="4732020"/>
          <a:ext cx="1920240" cy="1548699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60961</xdr:colOff>
      <xdr:row>8</xdr:row>
      <xdr:rowOff>30480</xdr:rowOff>
    </xdr:from>
    <xdr:to>
      <xdr:col>15</xdr:col>
      <xdr:colOff>43701</xdr:colOff>
      <xdr:row>15</xdr:row>
      <xdr:rowOff>183614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2AEDB01C-60B1-427B-83C7-76996123B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9901" y="1493520"/>
          <a:ext cx="1811540" cy="144853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83819</xdr:rowOff>
    </xdr:from>
    <xdr:to>
      <xdr:col>11</xdr:col>
      <xdr:colOff>568676</xdr:colOff>
      <xdr:row>15</xdr:row>
      <xdr:rowOff>192690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5156A44-4F00-4AF3-8CD5-AD17F0E3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0140" y="1546859"/>
          <a:ext cx="1787876" cy="1404271"/>
        </a:xfrm>
        <a:prstGeom prst="rect">
          <a:avLst/>
        </a:prstGeom>
      </xdr:spPr>
    </xdr:pic>
    <xdr:clientData/>
  </xdr:twoCellAnchor>
  <xdr:twoCellAnchor editAs="oneCell">
    <xdr:from>
      <xdr:col>8</xdr:col>
      <xdr:colOff>601980</xdr:colOff>
      <xdr:row>39</xdr:row>
      <xdr:rowOff>30480</xdr:rowOff>
    </xdr:from>
    <xdr:to>
      <xdr:col>12</xdr:col>
      <xdr:colOff>172613</xdr:colOff>
      <xdr:row>47</xdr:row>
      <xdr:rowOff>91440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48E379F8-1E38-4E40-BCFE-7FE47B701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2520" y="7345680"/>
          <a:ext cx="2009033" cy="1539240"/>
        </a:xfrm>
        <a:prstGeom prst="rect">
          <a:avLst/>
        </a:prstGeom>
      </xdr:spPr>
    </xdr:pic>
    <xdr:clientData/>
  </xdr:twoCellAnchor>
  <xdr:twoCellAnchor editAs="oneCell">
    <xdr:from>
      <xdr:col>8</xdr:col>
      <xdr:colOff>87087</xdr:colOff>
      <xdr:row>114</xdr:row>
      <xdr:rowOff>76200</xdr:rowOff>
    </xdr:from>
    <xdr:to>
      <xdr:col>11</xdr:col>
      <xdr:colOff>89248</xdr:colOff>
      <xdr:row>124</xdr:row>
      <xdr:rowOff>25629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59207BB-FAE4-4F6F-A267-76AC6E5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7830" y="18603686"/>
          <a:ext cx="1830961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82287</xdr:colOff>
      <xdr:row>81</xdr:row>
      <xdr:rowOff>93172</xdr:rowOff>
    </xdr:from>
    <xdr:to>
      <xdr:col>10</xdr:col>
      <xdr:colOff>476498</xdr:colOff>
      <xdr:row>90</xdr:row>
      <xdr:rowOff>47658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B014D5C-B0C9-4BF3-A676-78739726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3030" y="15082801"/>
          <a:ext cx="1613411" cy="16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112541</xdr:colOff>
      <xdr:row>70</xdr:row>
      <xdr:rowOff>123429</xdr:rowOff>
    </xdr:from>
    <xdr:to>
      <xdr:col>10</xdr:col>
      <xdr:colOff>513341</xdr:colOff>
      <xdr:row>79</xdr:row>
      <xdr:rowOff>77915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597469C-39EA-4656-80D4-032E2A53E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3284" y="13262486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121030</xdr:colOff>
      <xdr:row>61</xdr:row>
      <xdr:rowOff>99255</xdr:rowOff>
    </xdr:from>
    <xdr:to>
      <xdr:col>10</xdr:col>
      <xdr:colOff>537721</xdr:colOff>
      <xdr:row>70</xdr:row>
      <xdr:rowOff>42855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9FD0575C-77DB-4197-8BAD-468202F4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1773" y="11561912"/>
          <a:ext cx="1635891" cy="16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478971</xdr:colOff>
      <xdr:row>81</xdr:row>
      <xdr:rowOff>65313</xdr:rowOff>
    </xdr:from>
    <xdr:to>
      <xdr:col>13</xdr:col>
      <xdr:colOff>254433</xdr:colOff>
      <xdr:row>90</xdr:row>
      <xdr:rowOff>19799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3A0EE731-8BD7-4F4C-A5F3-D6A693B6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8914" y="15054942"/>
          <a:ext cx="1604262" cy="16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93</xdr:row>
      <xdr:rowOff>66674</xdr:rowOff>
    </xdr:from>
    <xdr:to>
      <xdr:col>11</xdr:col>
      <xdr:colOff>123824</xdr:colOff>
      <xdr:row>103</xdr:row>
      <xdr:rowOff>133349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49385AC0-E0E3-BA13-6CFF-21E417B57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1474" y="16992599"/>
          <a:ext cx="1876425" cy="1876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I590"/>
  <sheetViews>
    <sheetView tabSelected="1" zoomScale="80" zoomScaleNormal="80" workbookViewId="0">
      <selection activeCell="F4" sqref="F4"/>
    </sheetView>
  </sheetViews>
  <sheetFormatPr defaultRowHeight="14.4" x14ac:dyDescent="0.3"/>
  <cols>
    <col min="1" max="2" width="18.88671875" customWidth="1"/>
    <col min="3" max="3" width="15.88671875" style="9" customWidth="1"/>
    <col min="4" max="4" width="15.109375" style="10" customWidth="1"/>
    <col min="5" max="5" width="17.109375" style="9" customWidth="1"/>
    <col min="6" max="6" width="45.77734375" customWidth="1"/>
    <col min="7" max="7" width="44.33203125" customWidth="1"/>
    <col min="8" max="8" width="10.33203125" style="16" customWidth="1"/>
  </cols>
  <sheetData>
    <row r="1" spans="1:9" x14ac:dyDescent="0.3">
      <c r="A1" s="14" t="s">
        <v>91</v>
      </c>
      <c r="B1" s="15" t="s">
        <v>92</v>
      </c>
    </row>
    <row r="2" spans="1:9" x14ac:dyDescent="0.3">
      <c r="A2" s="13" t="s">
        <v>158</v>
      </c>
      <c r="B2" s="13">
        <v>100</v>
      </c>
    </row>
    <row r="3" spans="1:9" x14ac:dyDescent="0.3">
      <c r="A3" s="13" t="s">
        <v>159</v>
      </c>
      <c r="B3" s="13">
        <v>100</v>
      </c>
    </row>
    <row r="4" spans="1:9" x14ac:dyDescent="0.3">
      <c r="A4" s="13" t="s">
        <v>160</v>
      </c>
      <c r="B4" s="13">
        <v>100</v>
      </c>
    </row>
    <row r="5" spans="1:9" x14ac:dyDescent="0.3">
      <c r="A5" s="13" t="s">
        <v>138</v>
      </c>
      <c r="B5" s="13">
        <v>100</v>
      </c>
    </row>
    <row r="6" spans="1:9" x14ac:dyDescent="0.3">
      <c r="A6" s="13" t="s">
        <v>359</v>
      </c>
      <c r="B6" s="13">
        <v>100</v>
      </c>
    </row>
    <row r="7" spans="1:9" x14ac:dyDescent="0.3">
      <c r="A7" s="13" t="s">
        <v>193</v>
      </c>
      <c r="B7" s="13">
        <v>100</v>
      </c>
    </row>
    <row r="9" spans="1:9" x14ac:dyDescent="0.3">
      <c r="A9" s="1" t="s">
        <v>0</v>
      </c>
      <c r="B9" s="23" t="s">
        <v>93</v>
      </c>
      <c r="C9" s="24" t="s">
        <v>94</v>
      </c>
      <c r="D9" s="2" t="s">
        <v>53</v>
      </c>
      <c r="E9" s="3" t="s">
        <v>95</v>
      </c>
      <c r="F9" s="4" t="s">
        <v>1</v>
      </c>
      <c r="G9" s="4" t="s">
        <v>2</v>
      </c>
      <c r="H9" s="19" t="s">
        <v>3</v>
      </c>
      <c r="I9" s="33"/>
    </row>
    <row r="10" spans="1:9" x14ac:dyDescent="0.3">
      <c r="A10" s="1" t="s">
        <v>139</v>
      </c>
      <c r="B10" s="25">
        <f>(100-$B$2)/100*D10</f>
        <v>0</v>
      </c>
      <c r="C10" s="24">
        <f>(100-$B$2)/100*E10</f>
        <v>0</v>
      </c>
      <c r="D10" s="2">
        <v>1032.1939045353599</v>
      </c>
      <c r="E10" s="3">
        <v>41.287756181414395</v>
      </c>
      <c r="F10" s="1" t="s">
        <v>87</v>
      </c>
      <c r="G10" s="1" t="s">
        <v>88</v>
      </c>
      <c r="H10" s="19">
        <v>1</v>
      </c>
      <c r="I10" s="34"/>
    </row>
    <row r="11" spans="1:9" x14ac:dyDescent="0.3">
      <c r="A11" s="1" t="s">
        <v>4</v>
      </c>
      <c r="B11" s="25">
        <f>(100-$B$2)/100*D11</f>
        <v>0</v>
      </c>
      <c r="C11" s="24">
        <f>(100-$B$2)/100*E11</f>
        <v>0</v>
      </c>
      <c r="D11" s="2">
        <v>645.02498087999993</v>
      </c>
      <c r="E11" s="3">
        <v>25.800999235199995</v>
      </c>
      <c r="F11" s="1" t="s">
        <v>5</v>
      </c>
      <c r="G11" s="1" t="s">
        <v>6</v>
      </c>
      <c r="H11" s="19">
        <v>1</v>
      </c>
      <c r="I11" s="33"/>
    </row>
    <row r="12" spans="1:9" x14ac:dyDescent="0.3">
      <c r="A12" s="1" t="s">
        <v>7</v>
      </c>
      <c r="B12" s="25">
        <f t="shared" ref="B12:B16" si="0">(100-$B$2)/100*D12</f>
        <v>0</v>
      </c>
      <c r="C12" s="24">
        <f t="shared" ref="C12:C16" si="1">(100-$B$2)/100*E12</f>
        <v>0</v>
      </c>
      <c r="D12" s="2">
        <v>645.02498087999993</v>
      </c>
      <c r="E12" s="3">
        <v>25.800999235199995</v>
      </c>
      <c r="F12" s="1" t="s">
        <v>8</v>
      </c>
      <c r="G12" s="1" t="s">
        <v>9</v>
      </c>
      <c r="H12" s="19">
        <v>1</v>
      </c>
      <c r="I12" s="33"/>
    </row>
    <row r="13" spans="1:9" x14ac:dyDescent="0.3">
      <c r="A13" s="1" t="s">
        <v>10</v>
      </c>
      <c r="B13" s="25">
        <f t="shared" si="0"/>
        <v>0</v>
      </c>
      <c r="C13" s="24">
        <f t="shared" si="1"/>
        <v>0</v>
      </c>
      <c r="D13" s="2">
        <v>645.02498087999993</v>
      </c>
      <c r="E13" s="3">
        <v>25.800999235199995</v>
      </c>
      <c r="F13" s="1" t="s">
        <v>11</v>
      </c>
      <c r="G13" s="1" t="s">
        <v>90</v>
      </c>
      <c r="H13" s="19">
        <v>1</v>
      </c>
      <c r="I13" s="33"/>
    </row>
    <row r="14" spans="1:9" x14ac:dyDescent="0.3">
      <c r="A14" s="1" t="s">
        <v>12</v>
      </c>
      <c r="B14" s="25">
        <f t="shared" si="0"/>
        <v>0</v>
      </c>
      <c r="C14" s="24">
        <f t="shared" si="1"/>
        <v>0</v>
      </c>
      <c r="D14" s="2">
        <v>645.02498087999993</v>
      </c>
      <c r="E14" s="3">
        <v>25.800999235199995</v>
      </c>
      <c r="F14" s="1" t="s">
        <v>13</v>
      </c>
      <c r="G14" s="1" t="s">
        <v>89</v>
      </c>
      <c r="H14" s="19">
        <v>1</v>
      </c>
      <c r="I14" s="33"/>
    </row>
    <row r="15" spans="1:9" ht="15.6" customHeight="1" x14ac:dyDescent="0.3">
      <c r="A15" s="1" t="s">
        <v>14</v>
      </c>
      <c r="B15" s="25">
        <f t="shared" si="0"/>
        <v>0</v>
      </c>
      <c r="C15" s="24">
        <f t="shared" si="1"/>
        <v>0</v>
      </c>
      <c r="D15" s="2">
        <v>645.02498087999993</v>
      </c>
      <c r="E15" s="3">
        <v>25.800999235199995</v>
      </c>
      <c r="F15" s="1" t="s">
        <v>15</v>
      </c>
      <c r="G15" s="1" t="s">
        <v>16</v>
      </c>
      <c r="H15" s="19">
        <v>1</v>
      </c>
      <c r="I15" s="33"/>
    </row>
    <row r="16" spans="1:9" ht="15.6" customHeight="1" thickBot="1" x14ac:dyDescent="0.35">
      <c r="A16" s="11" t="s">
        <v>98</v>
      </c>
      <c r="B16" s="28">
        <f t="shared" si="0"/>
        <v>0</v>
      </c>
      <c r="C16" s="29">
        <f t="shared" si="1"/>
        <v>0</v>
      </c>
      <c r="D16" s="12">
        <v>756.02999304000002</v>
      </c>
      <c r="E16" s="7">
        <v>30.241199721599997</v>
      </c>
      <c r="F16" s="11" t="s">
        <v>96</v>
      </c>
      <c r="G16" s="11" t="s">
        <v>97</v>
      </c>
      <c r="H16" s="21">
        <v>1</v>
      </c>
      <c r="I16" s="33"/>
    </row>
    <row r="17" spans="1:9" ht="15.6" customHeight="1" x14ac:dyDescent="0.3">
      <c r="A17" s="1" t="s">
        <v>105</v>
      </c>
      <c r="B17" s="25">
        <f t="shared" ref="B17:B18" si="2">(100-$B$2)/100*D17</f>
        <v>0</v>
      </c>
      <c r="C17" s="24">
        <f t="shared" ref="C17:C19" si="3">(100-$B$2)/100*E17</f>
        <v>0</v>
      </c>
      <c r="D17" s="2">
        <v>645.02498087999993</v>
      </c>
      <c r="E17" s="3">
        <v>25.800999235199995</v>
      </c>
      <c r="F17" s="1" t="s">
        <v>99</v>
      </c>
      <c r="G17" s="17" t="s">
        <v>102</v>
      </c>
      <c r="H17" s="19">
        <v>1</v>
      </c>
      <c r="I17" s="33"/>
    </row>
    <row r="18" spans="1:9" ht="15.6" customHeight="1" x14ac:dyDescent="0.3">
      <c r="A18" s="1" t="s">
        <v>106</v>
      </c>
      <c r="B18" s="25">
        <f t="shared" si="2"/>
        <v>0</v>
      </c>
      <c r="C18" s="24">
        <f t="shared" si="3"/>
        <v>0</v>
      </c>
      <c r="D18" s="2">
        <v>645.02498087999993</v>
      </c>
      <c r="E18" s="3">
        <v>25.800999235199995</v>
      </c>
      <c r="F18" s="1" t="s">
        <v>100</v>
      </c>
      <c r="G18" s="1" t="s">
        <v>103</v>
      </c>
      <c r="H18" s="19">
        <v>1</v>
      </c>
      <c r="I18" s="33"/>
    </row>
    <row r="19" spans="1:9" ht="15.6" customHeight="1" thickBot="1" x14ac:dyDescent="0.35">
      <c r="A19" s="11" t="s">
        <v>107</v>
      </c>
      <c r="B19" s="28">
        <f>(100-$B$2)/100*D19</f>
        <v>0</v>
      </c>
      <c r="C19" s="29">
        <f t="shared" si="3"/>
        <v>0</v>
      </c>
      <c r="D19" s="12">
        <v>645.02498087999993</v>
      </c>
      <c r="E19" s="7">
        <v>25.800999235199995</v>
      </c>
      <c r="F19" s="11" t="s">
        <v>101</v>
      </c>
      <c r="G19" s="11" t="s">
        <v>104</v>
      </c>
      <c r="H19" s="21">
        <v>1</v>
      </c>
      <c r="I19" s="33"/>
    </row>
    <row r="20" spans="1:9" ht="15.6" customHeight="1" x14ac:dyDescent="0.3">
      <c r="A20" s="1" t="s">
        <v>140</v>
      </c>
      <c r="B20" s="25">
        <f t="shared" ref="B20:B25" si="4">(100-$B$2)/100*D20</f>
        <v>0</v>
      </c>
      <c r="C20" s="24">
        <f t="shared" ref="C20:C25" si="5">(100-$B$2)/100*E20</f>
        <v>0</v>
      </c>
      <c r="D20" s="2">
        <v>607.00116456000001</v>
      </c>
      <c r="E20" s="3">
        <v>24.280046582400001</v>
      </c>
      <c r="F20" s="1" t="s">
        <v>141</v>
      </c>
      <c r="G20" s="1" t="s">
        <v>152</v>
      </c>
      <c r="H20" s="19">
        <v>1</v>
      </c>
      <c r="I20" s="33"/>
    </row>
    <row r="21" spans="1:9" ht="15.6" customHeight="1" x14ac:dyDescent="0.3">
      <c r="A21" s="1" t="s">
        <v>153</v>
      </c>
      <c r="B21" s="25">
        <f t="shared" si="4"/>
        <v>0</v>
      </c>
      <c r="C21" s="24">
        <f t="shared" si="5"/>
        <v>0</v>
      </c>
      <c r="D21" s="2">
        <v>519.14775024000005</v>
      </c>
      <c r="E21" s="3">
        <v>20.765910009599999</v>
      </c>
      <c r="F21" s="1" t="s">
        <v>142</v>
      </c>
      <c r="G21" s="1" t="s">
        <v>151</v>
      </c>
      <c r="H21" s="19">
        <v>1</v>
      </c>
      <c r="I21" s="33"/>
    </row>
    <row r="22" spans="1:9" ht="15.6" customHeight="1" x14ac:dyDescent="0.3">
      <c r="A22" s="1" t="s">
        <v>154</v>
      </c>
      <c r="B22" s="25">
        <f t="shared" si="4"/>
        <v>0</v>
      </c>
      <c r="C22" s="24">
        <f t="shared" si="5"/>
        <v>0</v>
      </c>
      <c r="D22" s="2">
        <v>519.14775024000005</v>
      </c>
      <c r="E22" s="3">
        <v>20.765910009599999</v>
      </c>
      <c r="F22" s="1" t="s">
        <v>143</v>
      </c>
      <c r="G22" s="1" t="s">
        <v>150</v>
      </c>
      <c r="H22" s="19">
        <v>1</v>
      </c>
      <c r="I22" s="33"/>
    </row>
    <row r="23" spans="1:9" ht="15.6" customHeight="1" x14ac:dyDescent="0.3">
      <c r="A23" s="1" t="s">
        <v>155</v>
      </c>
      <c r="B23" s="25">
        <f t="shared" si="4"/>
        <v>0</v>
      </c>
      <c r="C23" s="24">
        <f t="shared" si="5"/>
        <v>0</v>
      </c>
      <c r="D23" s="2">
        <v>519.14775024000005</v>
      </c>
      <c r="E23" s="3">
        <v>20.765910009599999</v>
      </c>
      <c r="F23" s="1" t="s">
        <v>144</v>
      </c>
      <c r="G23" s="1" t="s">
        <v>149</v>
      </c>
      <c r="H23" s="19">
        <v>1</v>
      </c>
      <c r="I23" s="33"/>
    </row>
    <row r="24" spans="1:9" ht="15.6" customHeight="1" x14ac:dyDescent="0.3">
      <c r="A24" s="1" t="s">
        <v>156</v>
      </c>
      <c r="B24" s="25">
        <f t="shared" si="4"/>
        <v>0</v>
      </c>
      <c r="C24" s="24">
        <f t="shared" si="5"/>
        <v>0</v>
      </c>
      <c r="D24" s="2">
        <v>519.14775024000005</v>
      </c>
      <c r="E24" s="3">
        <v>20.765910009599999</v>
      </c>
      <c r="F24" s="1" t="s">
        <v>145</v>
      </c>
      <c r="G24" s="1" t="s">
        <v>148</v>
      </c>
      <c r="H24" s="19">
        <v>1</v>
      </c>
      <c r="I24" s="33"/>
    </row>
    <row r="25" spans="1:9" ht="15.6" customHeight="1" thickBot="1" x14ac:dyDescent="0.35">
      <c r="A25" s="11" t="s">
        <v>157</v>
      </c>
      <c r="B25" s="28">
        <f t="shared" si="4"/>
        <v>0</v>
      </c>
      <c r="C25" s="29">
        <f t="shared" si="5"/>
        <v>0</v>
      </c>
      <c r="D25" s="12">
        <v>519.14775024000005</v>
      </c>
      <c r="E25" s="7">
        <v>20.765910009599999</v>
      </c>
      <c r="F25" s="11" t="s">
        <v>146</v>
      </c>
      <c r="G25" s="11" t="s">
        <v>147</v>
      </c>
      <c r="H25" s="21">
        <v>1</v>
      </c>
      <c r="I25" s="33"/>
    </row>
    <row r="26" spans="1:9" x14ac:dyDescent="0.3">
      <c r="A26" s="1" t="s">
        <v>17</v>
      </c>
      <c r="B26" s="25">
        <f>(100-$B$3)/100*D26</f>
        <v>0</v>
      </c>
      <c r="C26" s="24">
        <f>(100-$B$3)/100*E26</f>
        <v>0</v>
      </c>
      <c r="D26" s="2">
        <v>694.39461335999988</v>
      </c>
      <c r="E26" s="3">
        <v>27.7757845344</v>
      </c>
      <c r="F26" s="1" t="s">
        <v>18</v>
      </c>
      <c r="G26" s="1" t="s">
        <v>19</v>
      </c>
      <c r="H26" s="19">
        <v>1</v>
      </c>
      <c r="I26" s="33"/>
    </row>
    <row r="27" spans="1:9" x14ac:dyDescent="0.3">
      <c r="A27" s="1" t="s">
        <v>20</v>
      </c>
      <c r="B27" s="25">
        <f>(100-$B$3)/100*D27</f>
        <v>0</v>
      </c>
      <c r="C27" s="24">
        <f>(100-$B$3)/100*E27</f>
        <v>0</v>
      </c>
      <c r="D27" s="2">
        <v>694.39461335999988</v>
      </c>
      <c r="E27" s="3">
        <v>27.7757845344</v>
      </c>
      <c r="F27" s="1" t="s">
        <v>21</v>
      </c>
      <c r="G27" s="1" t="s">
        <v>22</v>
      </c>
      <c r="H27" s="19">
        <v>1</v>
      </c>
      <c r="I27" s="33"/>
    </row>
    <row r="28" spans="1:9" ht="15" thickBot="1" x14ac:dyDescent="0.35">
      <c r="A28" s="5" t="s">
        <v>23</v>
      </c>
      <c r="B28" s="26">
        <f t="shared" ref="B28:C28" si="6">(100-$B$3)/100*D28</f>
        <v>0</v>
      </c>
      <c r="C28" s="27">
        <f t="shared" si="6"/>
        <v>0</v>
      </c>
      <c r="D28" s="6">
        <v>694.39461335999988</v>
      </c>
      <c r="E28" s="8">
        <v>27.7757845344</v>
      </c>
      <c r="F28" s="11" t="s">
        <v>24</v>
      </c>
      <c r="G28" s="5" t="s">
        <v>25</v>
      </c>
      <c r="H28" s="20">
        <v>1</v>
      </c>
      <c r="I28" s="33"/>
    </row>
    <row r="29" spans="1:9" x14ac:dyDescent="0.3">
      <c r="A29" s="1" t="s">
        <v>161</v>
      </c>
      <c r="B29" s="25">
        <f>(100-$B$3)/100*D29</f>
        <v>0</v>
      </c>
      <c r="C29" s="24">
        <f>(100-$B$3)/100*E29</f>
        <v>0</v>
      </c>
      <c r="D29" s="2">
        <v>540.30616416000009</v>
      </c>
      <c r="E29" s="3">
        <v>21.6122465664</v>
      </c>
      <c r="F29" s="1" t="s">
        <v>165</v>
      </c>
      <c r="G29" s="1" t="s">
        <v>169</v>
      </c>
      <c r="H29" s="19">
        <v>1</v>
      </c>
      <c r="I29" s="33"/>
    </row>
    <row r="30" spans="1:9" x14ac:dyDescent="0.3">
      <c r="A30" s="1" t="s">
        <v>162</v>
      </c>
      <c r="B30" s="25">
        <f>(100-$B$3)/100*D30</f>
        <v>0</v>
      </c>
      <c r="C30" s="24">
        <f>(100-$B$3)/100*E30</f>
        <v>0</v>
      </c>
      <c r="D30" s="2">
        <v>540.30616416000009</v>
      </c>
      <c r="E30" s="3">
        <v>21.6122465664</v>
      </c>
      <c r="F30" s="1" t="s">
        <v>166</v>
      </c>
      <c r="G30" s="1" t="s">
        <v>170</v>
      </c>
      <c r="H30" s="19">
        <v>1</v>
      </c>
      <c r="I30" s="33"/>
    </row>
    <row r="31" spans="1:9" x14ac:dyDescent="0.3">
      <c r="A31" s="1" t="s">
        <v>163</v>
      </c>
      <c r="B31" s="25">
        <f t="shared" ref="B31" si="7">(100-$B$3)/100*D31</f>
        <v>0</v>
      </c>
      <c r="C31" s="24">
        <f t="shared" ref="C31" si="8">(100-$B$3)/100*E31</f>
        <v>0</v>
      </c>
      <c r="D31" s="2">
        <v>540.30616416000009</v>
      </c>
      <c r="E31" s="3">
        <v>21.6122465664</v>
      </c>
      <c r="F31" s="1" t="s">
        <v>167</v>
      </c>
      <c r="G31" s="1" t="s">
        <v>171</v>
      </c>
      <c r="H31" s="19">
        <v>1</v>
      </c>
      <c r="I31" s="33"/>
    </row>
    <row r="32" spans="1:9" ht="15" thickBot="1" x14ac:dyDescent="0.35">
      <c r="A32" s="5" t="s">
        <v>164</v>
      </c>
      <c r="B32" s="26">
        <f t="shared" ref="B32" si="9">(100-$B$3)/100*D32</f>
        <v>0</v>
      </c>
      <c r="C32" s="27">
        <f t="shared" ref="C32" si="10">(100-$B$3)/100*E32</f>
        <v>0</v>
      </c>
      <c r="D32" s="6">
        <v>540.30616416000009</v>
      </c>
      <c r="E32" s="8">
        <v>21.6122465664</v>
      </c>
      <c r="F32" s="11" t="s">
        <v>168</v>
      </c>
      <c r="G32" s="5" t="s">
        <v>172</v>
      </c>
      <c r="H32" s="20">
        <v>1</v>
      </c>
      <c r="I32" s="33"/>
    </row>
    <row r="33" spans="1:9" x14ac:dyDescent="0.3">
      <c r="A33" s="1" t="s">
        <v>78</v>
      </c>
      <c r="B33" s="25">
        <f>(100-$B$4)/100*D33</f>
        <v>0</v>
      </c>
      <c r="C33" s="24">
        <f>(100-$B$4)/100*E33</f>
        <v>0</v>
      </c>
      <c r="D33" s="2">
        <v>585.68942880000009</v>
      </c>
      <c r="E33" s="3">
        <v>23.427577152000005</v>
      </c>
      <c r="F33" s="1" t="s">
        <v>60</v>
      </c>
      <c r="G33" s="1" t="s">
        <v>69</v>
      </c>
      <c r="H33" s="19">
        <v>1</v>
      </c>
      <c r="I33" s="34"/>
    </row>
    <row r="34" spans="1:9" x14ac:dyDescent="0.3">
      <c r="A34" s="1" t="s">
        <v>80</v>
      </c>
      <c r="B34" s="25">
        <f t="shared" ref="B34:C41" si="11">(100-$B$4)/100*D34</f>
        <v>0</v>
      </c>
      <c r="C34" s="24">
        <f t="shared" si="11"/>
        <v>0</v>
      </c>
      <c r="D34" s="2">
        <v>613.74732552000012</v>
      </c>
      <c r="E34" s="3">
        <v>24.549893020800003</v>
      </c>
      <c r="F34" s="1" t="s">
        <v>61</v>
      </c>
      <c r="G34" s="1" t="s">
        <v>70</v>
      </c>
      <c r="H34" s="19">
        <v>1</v>
      </c>
      <c r="I34" s="34"/>
    </row>
    <row r="35" spans="1:9" x14ac:dyDescent="0.3">
      <c r="A35" s="1" t="s">
        <v>79</v>
      </c>
      <c r="B35" s="25">
        <f t="shared" si="11"/>
        <v>0</v>
      </c>
      <c r="C35" s="24">
        <f>(100-$B$4)/100*E35</f>
        <v>0</v>
      </c>
      <c r="D35" s="2">
        <v>698.53430303999994</v>
      </c>
      <c r="E35" s="3">
        <v>27.941372121599994</v>
      </c>
      <c r="F35" s="1" t="s">
        <v>62</v>
      </c>
      <c r="G35" s="1" t="s">
        <v>71</v>
      </c>
      <c r="H35" s="19">
        <v>1</v>
      </c>
      <c r="I35" s="34"/>
    </row>
    <row r="36" spans="1:9" x14ac:dyDescent="0.3">
      <c r="A36" s="1" t="s">
        <v>81</v>
      </c>
      <c r="B36" s="25">
        <f t="shared" si="11"/>
        <v>0</v>
      </c>
      <c r="C36" s="24">
        <f t="shared" si="11"/>
        <v>0</v>
      </c>
      <c r="D36" s="2">
        <v>698.53430303999994</v>
      </c>
      <c r="E36" s="3">
        <v>27.941372121599994</v>
      </c>
      <c r="F36" s="1" t="s">
        <v>63</v>
      </c>
      <c r="G36" s="1" t="s">
        <v>72</v>
      </c>
      <c r="H36" s="19">
        <v>1</v>
      </c>
      <c r="I36" s="34"/>
    </row>
    <row r="37" spans="1:9" x14ac:dyDescent="0.3">
      <c r="A37" s="1" t="s">
        <v>82</v>
      </c>
      <c r="B37" s="25">
        <f t="shared" si="11"/>
        <v>0</v>
      </c>
      <c r="C37" s="24">
        <f t="shared" si="11"/>
        <v>0</v>
      </c>
      <c r="D37" s="2">
        <v>698.53430303999994</v>
      </c>
      <c r="E37" s="3">
        <v>27.941372121599994</v>
      </c>
      <c r="F37" s="1" t="s">
        <v>64</v>
      </c>
      <c r="G37" s="1" t="s">
        <v>73</v>
      </c>
      <c r="H37" s="19">
        <v>1</v>
      </c>
      <c r="I37" s="34"/>
    </row>
    <row r="38" spans="1:9" x14ac:dyDescent="0.3">
      <c r="A38" s="1" t="s">
        <v>83</v>
      </c>
      <c r="B38" s="25">
        <f t="shared" si="11"/>
        <v>0</v>
      </c>
      <c r="C38" s="24">
        <f>(100-$B$4)/100*E38</f>
        <v>0</v>
      </c>
      <c r="D38" s="2">
        <v>767.98909655999989</v>
      </c>
      <c r="E38" s="3">
        <v>30.719563862399994</v>
      </c>
      <c r="F38" s="1" t="s">
        <v>65</v>
      </c>
      <c r="G38" s="1" t="s">
        <v>77</v>
      </c>
      <c r="H38" s="19">
        <v>1</v>
      </c>
      <c r="I38" s="34"/>
    </row>
    <row r="39" spans="1:9" x14ac:dyDescent="0.3">
      <c r="A39" s="1" t="s">
        <v>84</v>
      </c>
      <c r="B39" s="25">
        <f t="shared" si="11"/>
        <v>0</v>
      </c>
      <c r="C39" s="24">
        <f t="shared" si="11"/>
        <v>0</v>
      </c>
      <c r="D39" s="2">
        <v>767.98909655999989</v>
      </c>
      <c r="E39" s="3">
        <v>30.719563862399994</v>
      </c>
      <c r="F39" s="1" t="s">
        <v>66</v>
      </c>
      <c r="G39" s="1" t="s">
        <v>74</v>
      </c>
      <c r="H39" s="19">
        <v>1</v>
      </c>
      <c r="I39" s="34"/>
    </row>
    <row r="40" spans="1:9" x14ac:dyDescent="0.3">
      <c r="A40" s="1" t="s">
        <v>85</v>
      </c>
      <c r="B40" s="25">
        <f t="shared" si="11"/>
        <v>0</v>
      </c>
      <c r="C40" s="24">
        <f t="shared" si="11"/>
        <v>0</v>
      </c>
      <c r="D40" s="2">
        <v>798.19349904000001</v>
      </c>
      <c r="E40" s="3">
        <v>31.9277399616</v>
      </c>
      <c r="F40" s="1" t="s">
        <v>67</v>
      </c>
      <c r="G40" s="1" t="s">
        <v>75</v>
      </c>
      <c r="H40" s="19">
        <v>1</v>
      </c>
      <c r="I40" s="34"/>
    </row>
    <row r="41" spans="1:9" ht="15" thickBot="1" x14ac:dyDescent="0.35">
      <c r="A41" s="11" t="s">
        <v>86</v>
      </c>
      <c r="B41" s="28">
        <f t="shared" si="11"/>
        <v>0</v>
      </c>
      <c r="C41" s="29">
        <f t="shared" si="11"/>
        <v>0</v>
      </c>
      <c r="D41" s="12">
        <v>798.19349904000001</v>
      </c>
      <c r="E41" s="7">
        <v>31.9277399616</v>
      </c>
      <c r="F41" s="11" t="s">
        <v>68</v>
      </c>
      <c r="G41" s="11" t="s">
        <v>76</v>
      </c>
      <c r="H41" s="21">
        <v>1</v>
      </c>
      <c r="I41" s="34"/>
    </row>
    <row r="42" spans="1:9" x14ac:dyDescent="0.3">
      <c r="A42" s="17" t="s">
        <v>108</v>
      </c>
      <c r="B42" s="30">
        <f t="shared" ref="B42:B45" si="12">(100-$B$4)/100*D42</f>
        <v>0</v>
      </c>
      <c r="C42" s="31">
        <f t="shared" ref="C42:C45" si="13">(100-$B$4)/100*E42</f>
        <v>0</v>
      </c>
      <c r="D42" s="32">
        <v>673.54284311999982</v>
      </c>
      <c r="E42" s="18">
        <v>26.941713724799992</v>
      </c>
      <c r="F42" s="17" t="s">
        <v>114</v>
      </c>
      <c r="G42" s="17" t="s">
        <v>115</v>
      </c>
      <c r="H42" s="22">
        <v>1</v>
      </c>
      <c r="I42" s="34"/>
    </row>
    <row r="43" spans="1:9" x14ac:dyDescent="0.3">
      <c r="A43" s="1" t="s">
        <v>109</v>
      </c>
      <c r="B43" s="25">
        <f t="shared" si="12"/>
        <v>0</v>
      </c>
      <c r="C43" s="24">
        <f t="shared" si="13"/>
        <v>0</v>
      </c>
      <c r="D43" s="2">
        <v>705.89375135999978</v>
      </c>
      <c r="E43" s="3">
        <v>28.235750054399993</v>
      </c>
      <c r="F43" s="1" t="s">
        <v>113</v>
      </c>
      <c r="G43" s="1" t="s">
        <v>116</v>
      </c>
      <c r="H43" s="19">
        <v>1</v>
      </c>
      <c r="I43" s="34"/>
    </row>
    <row r="44" spans="1:9" x14ac:dyDescent="0.3">
      <c r="A44" s="1" t="s">
        <v>110</v>
      </c>
      <c r="B44" s="25">
        <f t="shared" si="12"/>
        <v>0</v>
      </c>
      <c r="C44" s="24">
        <f t="shared" si="13"/>
        <v>0</v>
      </c>
      <c r="D44" s="2">
        <v>803.25311975999989</v>
      </c>
      <c r="E44" s="3">
        <v>32.130124790399996</v>
      </c>
      <c r="F44" s="1" t="s">
        <v>112</v>
      </c>
      <c r="G44" s="1" t="s">
        <v>117</v>
      </c>
      <c r="H44" s="19">
        <v>1</v>
      </c>
      <c r="I44" s="34"/>
    </row>
    <row r="45" spans="1:9" ht="15" thickBot="1" x14ac:dyDescent="0.35">
      <c r="A45" s="11" t="s">
        <v>111</v>
      </c>
      <c r="B45" s="28">
        <f t="shared" si="12"/>
        <v>0</v>
      </c>
      <c r="C45" s="29">
        <f t="shared" si="13"/>
        <v>0</v>
      </c>
      <c r="D45" s="12">
        <v>803.25311975999989</v>
      </c>
      <c r="E45" s="7">
        <v>32.130124790399996</v>
      </c>
      <c r="F45" s="11" t="s">
        <v>119</v>
      </c>
      <c r="G45" s="11" t="s">
        <v>118</v>
      </c>
      <c r="H45" s="21">
        <v>1</v>
      </c>
      <c r="I45" s="34"/>
    </row>
    <row r="46" spans="1:9" x14ac:dyDescent="0.3">
      <c r="A46" s="1" t="s">
        <v>120</v>
      </c>
      <c r="B46" s="25">
        <f t="shared" ref="B46:B51" si="14">(100-$B$4)/100*D46</f>
        <v>0</v>
      </c>
      <c r="C46" s="24">
        <f t="shared" ref="C46:C51" si="15">(100-$B$4)/100*E46</f>
        <v>0</v>
      </c>
      <c r="D46" s="2">
        <v>452.6060716799999</v>
      </c>
      <c r="E46" s="3">
        <v>18.104242867199996</v>
      </c>
      <c r="F46" s="1" t="s">
        <v>126</v>
      </c>
      <c r="G46" s="1" t="s">
        <v>132</v>
      </c>
      <c r="H46" s="19">
        <v>1</v>
      </c>
      <c r="I46" s="33"/>
    </row>
    <row r="47" spans="1:9" x14ac:dyDescent="0.3">
      <c r="A47" s="1" t="s">
        <v>121</v>
      </c>
      <c r="B47" s="25">
        <f>(100-$B$4)/100*D47</f>
        <v>0</v>
      </c>
      <c r="C47" s="24">
        <f>(100-$B$4)/100*E47</f>
        <v>0</v>
      </c>
      <c r="D47" s="2">
        <v>484.19037071999992</v>
      </c>
      <c r="E47" s="3">
        <v>19.367614828799997</v>
      </c>
      <c r="F47" s="1" t="s">
        <v>127</v>
      </c>
      <c r="G47" s="1" t="s">
        <v>133</v>
      </c>
      <c r="H47" s="19">
        <v>1</v>
      </c>
      <c r="I47" s="33"/>
    </row>
    <row r="48" spans="1:9" x14ac:dyDescent="0.3">
      <c r="A48" s="1" t="s">
        <v>122</v>
      </c>
      <c r="B48" s="25">
        <f t="shared" si="14"/>
        <v>0</v>
      </c>
      <c r="C48" s="24">
        <f t="shared" si="15"/>
        <v>0</v>
      </c>
      <c r="D48" s="2">
        <v>505.04214095999993</v>
      </c>
      <c r="E48" s="3">
        <v>20.201685638399997</v>
      </c>
      <c r="F48" s="1" t="s">
        <v>128</v>
      </c>
      <c r="G48" s="1" t="s">
        <v>134</v>
      </c>
      <c r="H48" s="19">
        <v>1</v>
      </c>
      <c r="I48" s="33"/>
    </row>
    <row r="49" spans="1:9" x14ac:dyDescent="0.3">
      <c r="A49" s="1" t="s">
        <v>123</v>
      </c>
      <c r="B49" s="25">
        <f t="shared" si="14"/>
        <v>0</v>
      </c>
      <c r="C49" s="24">
        <f t="shared" si="15"/>
        <v>0</v>
      </c>
      <c r="D49" s="2">
        <v>505.04214095999993</v>
      </c>
      <c r="E49" s="3">
        <v>20.201685638399997</v>
      </c>
      <c r="F49" s="1" t="s">
        <v>129</v>
      </c>
      <c r="G49" s="1" t="s">
        <v>135</v>
      </c>
      <c r="H49" s="19">
        <v>1</v>
      </c>
      <c r="I49" s="33"/>
    </row>
    <row r="50" spans="1:9" x14ac:dyDescent="0.3">
      <c r="A50" s="1" t="s">
        <v>124</v>
      </c>
      <c r="B50" s="25">
        <f t="shared" si="14"/>
        <v>0</v>
      </c>
      <c r="C50" s="24">
        <f t="shared" si="15"/>
        <v>0</v>
      </c>
      <c r="D50" s="2">
        <v>545.21246303999988</v>
      </c>
      <c r="E50" s="3">
        <v>21.808498521599997</v>
      </c>
      <c r="F50" s="1" t="s">
        <v>130</v>
      </c>
      <c r="G50" s="1" t="s">
        <v>136</v>
      </c>
      <c r="H50" s="19">
        <v>1</v>
      </c>
      <c r="I50" s="33"/>
    </row>
    <row r="51" spans="1:9" ht="15" thickBot="1" x14ac:dyDescent="0.35">
      <c r="A51" s="11" t="s">
        <v>125</v>
      </c>
      <c r="B51" s="28">
        <f t="shared" si="14"/>
        <v>0</v>
      </c>
      <c r="C51" s="29">
        <f t="shared" si="15"/>
        <v>0</v>
      </c>
      <c r="D51" s="12">
        <v>594.12213000000008</v>
      </c>
      <c r="E51" s="7">
        <v>23.764885199999998</v>
      </c>
      <c r="F51" s="11" t="s">
        <v>131</v>
      </c>
      <c r="G51" s="11" t="s">
        <v>137</v>
      </c>
      <c r="H51" s="21">
        <v>1</v>
      </c>
      <c r="I51" s="33"/>
    </row>
    <row r="52" spans="1:9" x14ac:dyDescent="0.3">
      <c r="A52" s="1" t="s">
        <v>26</v>
      </c>
      <c r="B52" s="25">
        <f t="shared" ref="B52:B62" si="16">(100-$B$5)/100*D52</f>
        <v>0</v>
      </c>
      <c r="C52" s="24">
        <f t="shared" ref="C52:C62" si="17">(100-$B$5)/100*E52</f>
        <v>0</v>
      </c>
      <c r="D52" s="2">
        <v>397.32215164098915</v>
      </c>
      <c r="E52" s="3">
        <v>15.892886065639564</v>
      </c>
      <c r="F52" s="1" t="s">
        <v>27</v>
      </c>
      <c r="G52" s="1" t="s">
        <v>28</v>
      </c>
      <c r="H52" s="19">
        <v>1</v>
      </c>
      <c r="I52" s="33"/>
    </row>
    <row r="53" spans="1:9" x14ac:dyDescent="0.3">
      <c r="A53" s="1" t="s">
        <v>29</v>
      </c>
      <c r="B53" s="25">
        <f t="shared" si="16"/>
        <v>0</v>
      </c>
      <c r="C53" s="24">
        <f t="shared" si="17"/>
        <v>0</v>
      </c>
      <c r="D53" s="2">
        <v>411.56124429478956</v>
      </c>
      <c r="E53" s="3">
        <v>16.462449771791583</v>
      </c>
      <c r="F53" s="1" t="s">
        <v>30</v>
      </c>
      <c r="G53" s="1" t="s">
        <v>31</v>
      </c>
      <c r="H53" s="19">
        <v>1</v>
      </c>
      <c r="I53" s="33"/>
    </row>
    <row r="54" spans="1:9" x14ac:dyDescent="0.3">
      <c r="A54" s="1" t="s">
        <v>32</v>
      </c>
      <c r="B54" s="25">
        <f t="shared" si="16"/>
        <v>0</v>
      </c>
      <c r="C54" s="24">
        <f t="shared" si="17"/>
        <v>0</v>
      </c>
      <c r="D54" s="2">
        <v>425.62878161541181</v>
      </c>
      <c r="E54" s="3">
        <v>17.025151264616468</v>
      </c>
      <c r="F54" s="1" t="s">
        <v>33</v>
      </c>
      <c r="G54" s="1" t="s">
        <v>34</v>
      </c>
      <c r="H54" s="19">
        <v>1</v>
      </c>
      <c r="I54" s="33"/>
    </row>
    <row r="55" spans="1:9" x14ac:dyDescent="0.3">
      <c r="A55" s="1" t="s">
        <v>35</v>
      </c>
      <c r="B55" s="25">
        <f t="shared" si="16"/>
        <v>0</v>
      </c>
      <c r="C55" s="24">
        <f t="shared" si="17"/>
        <v>0</v>
      </c>
      <c r="D55" s="2">
        <v>425.62878161541181</v>
      </c>
      <c r="E55" s="3">
        <v>17.025151264616468</v>
      </c>
      <c r="F55" s="1" t="s">
        <v>36</v>
      </c>
      <c r="G55" s="1" t="s">
        <v>37</v>
      </c>
      <c r="H55" s="19">
        <v>1</v>
      </c>
      <c r="I55" s="34"/>
    </row>
    <row r="56" spans="1:9" x14ac:dyDescent="0.3">
      <c r="A56" s="1" t="s">
        <v>38</v>
      </c>
      <c r="B56" s="25">
        <f t="shared" si="16"/>
        <v>0</v>
      </c>
      <c r="C56" s="24">
        <f t="shared" si="17"/>
        <v>0</v>
      </c>
      <c r="D56" s="2">
        <v>425.62878161541181</v>
      </c>
      <c r="E56" s="3">
        <v>17.025151264616468</v>
      </c>
      <c r="F56" s="1" t="s">
        <v>39</v>
      </c>
      <c r="G56" s="1" t="s">
        <v>40</v>
      </c>
      <c r="H56" s="19">
        <v>1</v>
      </c>
      <c r="I56" s="34"/>
    </row>
    <row r="57" spans="1:9" x14ac:dyDescent="0.3">
      <c r="A57" s="1" t="s">
        <v>41</v>
      </c>
      <c r="B57" s="25">
        <f t="shared" si="16"/>
        <v>0</v>
      </c>
      <c r="C57" s="24">
        <f t="shared" si="17"/>
        <v>0</v>
      </c>
      <c r="D57" s="2">
        <v>437.80921027107252</v>
      </c>
      <c r="E57" s="3">
        <v>17.512368410842903</v>
      </c>
      <c r="F57" s="1" t="s">
        <v>42</v>
      </c>
      <c r="G57" s="1" t="s">
        <v>43</v>
      </c>
      <c r="H57" s="19">
        <v>1</v>
      </c>
      <c r="I57" s="34"/>
    </row>
    <row r="58" spans="1:9" x14ac:dyDescent="0.3">
      <c r="A58" s="1" t="s">
        <v>44</v>
      </c>
      <c r="B58" s="25">
        <f t="shared" si="16"/>
        <v>0</v>
      </c>
      <c r="C58" s="24">
        <f t="shared" si="17"/>
        <v>0</v>
      </c>
      <c r="D58" s="2">
        <v>437.80921027107252</v>
      </c>
      <c r="E58" s="3">
        <v>17.512368410842903</v>
      </c>
      <c r="F58" s="1" t="s">
        <v>45</v>
      </c>
      <c r="G58" s="1" t="s">
        <v>46</v>
      </c>
      <c r="H58" s="19">
        <v>1</v>
      </c>
      <c r="I58" s="34"/>
    </row>
    <row r="59" spans="1:9" x14ac:dyDescent="0.3">
      <c r="A59" s="1" t="s">
        <v>47</v>
      </c>
      <c r="B59" s="25">
        <f t="shared" si="16"/>
        <v>0</v>
      </c>
      <c r="C59" s="24">
        <f t="shared" si="17"/>
        <v>0</v>
      </c>
      <c r="D59" s="2">
        <v>449.81808359355489</v>
      </c>
      <c r="E59" s="3">
        <v>17.992723343742195</v>
      </c>
      <c r="F59" s="1" t="s">
        <v>48</v>
      </c>
      <c r="G59" s="1" t="s">
        <v>49</v>
      </c>
      <c r="H59" s="19">
        <v>1</v>
      </c>
      <c r="I59" s="34"/>
    </row>
    <row r="60" spans="1:9" x14ac:dyDescent="0.3">
      <c r="A60" s="1" t="s">
        <v>50</v>
      </c>
      <c r="B60" s="25">
        <f t="shared" si="16"/>
        <v>0</v>
      </c>
      <c r="C60" s="24">
        <f t="shared" si="17"/>
        <v>0</v>
      </c>
      <c r="D60" s="2">
        <v>449.81808359355489</v>
      </c>
      <c r="E60" s="3">
        <v>17.992723343742195</v>
      </c>
      <c r="F60" s="1" t="s">
        <v>51</v>
      </c>
      <c r="G60" s="1" t="s">
        <v>52</v>
      </c>
      <c r="H60" s="19">
        <v>1</v>
      </c>
      <c r="I60" s="34"/>
    </row>
    <row r="61" spans="1:9" x14ac:dyDescent="0.3">
      <c r="A61" s="1" t="s">
        <v>54</v>
      </c>
      <c r="B61" s="25">
        <f t="shared" si="16"/>
        <v>0</v>
      </c>
      <c r="C61" s="24">
        <f t="shared" si="17"/>
        <v>0</v>
      </c>
      <c r="D61" s="35">
        <v>449.81808359355489</v>
      </c>
      <c r="E61" s="36">
        <v>17.992723343742195</v>
      </c>
      <c r="F61" s="1" t="s">
        <v>56</v>
      </c>
      <c r="G61" s="1" t="s">
        <v>57</v>
      </c>
      <c r="H61" s="19">
        <v>1</v>
      </c>
      <c r="I61" s="34"/>
    </row>
    <row r="62" spans="1:9" ht="15" thickBot="1" x14ac:dyDescent="0.35">
      <c r="A62" s="11" t="s">
        <v>55</v>
      </c>
      <c r="B62" s="28">
        <f t="shared" si="16"/>
        <v>0</v>
      </c>
      <c r="C62" s="29">
        <f t="shared" si="17"/>
        <v>0</v>
      </c>
      <c r="D62" s="37">
        <v>449.81808359355489</v>
      </c>
      <c r="E62" s="38">
        <v>17.992723343742195</v>
      </c>
      <c r="F62" s="39" t="s">
        <v>58</v>
      </c>
      <c r="G62" s="39" t="s">
        <v>59</v>
      </c>
      <c r="H62" s="21">
        <v>1</v>
      </c>
      <c r="I62" s="34"/>
    </row>
    <row r="63" spans="1:9" x14ac:dyDescent="0.3">
      <c r="A63" s="33" t="s">
        <v>288</v>
      </c>
      <c r="B63" s="40">
        <f>(100-$B$7)/100*D63</f>
        <v>0</v>
      </c>
      <c r="C63" s="41">
        <f>(100-$B$7)/100*E63</f>
        <v>0</v>
      </c>
      <c r="D63" s="35">
        <v>451.70317639999996</v>
      </c>
      <c r="E63" s="36">
        <v>18.068127055999998</v>
      </c>
      <c r="F63" s="33" t="s">
        <v>202</v>
      </c>
      <c r="G63" s="33" t="s">
        <v>202</v>
      </c>
      <c r="H63" s="19">
        <v>1</v>
      </c>
      <c r="I63" s="33"/>
    </row>
    <row r="64" spans="1:9" x14ac:dyDescent="0.3">
      <c r="A64" s="33" t="s">
        <v>289</v>
      </c>
      <c r="B64" s="40">
        <f t="shared" ref="B64:B148" si="18">(100-$B$7)/100*D64</f>
        <v>0</v>
      </c>
      <c r="C64" s="41">
        <f t="shared" ref="C64:C148" si="19">(100-$B$7)/100*E64</f>
        <v>0</v>
      </c>
      <c r="D64" s="35">
        <v>451.70317639999996</v>
      </c>
      <c r="E64" s="36">
        <v>18.068127055999998</v>
      </c>
      <c r="F64" s="33" t="s">
        <v>203</v>
      </c>
      <c r="G64" s="33" t="s">
        <v>203</v>
      </c>
      <c r="H64" s="19">
        <v>1</v>
      </c>
      <c r="I64" s="33"/>
    </row>
    <row r="65" spans="1:9" x14ac:dyDescent="0.3">
      <c r="A65" s="33" t="s">
        <v>290</v>
      </c>
      <c r="B65" s="40">
        <f t="shared" si="18"/>
        <v>0</v>
      </c>
      <c r="C65" s="41">
        <f t="shared" si="19"/>
        <v>0</v>
      </c>
      <c r="D65" s="35">
        <v>451.70317639999996</v>
      </c>
      <c r="E65" s="36">
        <v>18.068127055999998</v>
      </c>
      <c r="F65" s="33" t="s">
        <v>204</v>
      </c>
      <c r="G65" s="33" t="s">
        <v>204</v>
      </c>
      <c r="H65" s="19">
        <v>1</v>
      </c>
      <c r="I65" s="33"/>
    </row>
    <row r="66" spans="1:9" x14ac:dyDescent="0.3">
      <c r="A66" s="33" t="s">
        <v>291</v>
      </c>
      <c r="B66" s="40">
        <f t="shared" si="18"/>
        <v>0</v>
      </c>
      <c r="C66" s="41">
        <f t="shared" si="19"/>
        <v>0</v>
      </c>
      <c r="D66" s="35">
        <v>451.70317639999996</v>
      </c>
      <c r="E66" s="36">
        <v>18.068127055999998</v>
      </c>
      <c r="F66" s="33" t="s">
        <v>205</v>
      </c>
      <c r="G66" s="33" t="s">
        <v>205</v>
      </c>
      <c r="H66" s="19">
        <v>1</v>
      </c>
      <c r="I66" s="33"/>
    </row>
    <row r="67" spans="1:9" x14ac:dyDescent="0.3">
      <c r="A67" s="33" t="s">
        <v>292</v>
      </c>
      <c r="B67" s="40">
        <f t="shared" si="18"/>
        <v>0</v>
      </c>
      <c r="C67" s="41">
        <f t="shared" si="19"/>
        <v>0</v>
      </c>
      <c r="D67" s="35">
        <v>602.2723215133334</v>
      </c>
      <c r="E67" s="36">
        <v>24.090892860533334</v>
      </c>
      <c r="F67" s="33" t="s">
        <v>206</v>
      </c>
      <c r="G67" s="33" t="s">
        <v>206</v>
      </c>
      <c r="H67" s="19">
        <v>1</v>
      </c>
      <c r="I67" s="33"/>
    </row>
    <row r="68" spans="1:9" x14ac:dyDescent="0.3">
      <c r="A68" s="33" t="s">
        <v>293</v>
      </c>
      <c r="B68" s="40">
        <f t="shared" si="18"/>
        <v>0</v>
      </c>
      <c r="C68" s="41">
        <f t="shared" si="19"/>
        <v>0</v>
      </c>
      <c r="D68" s="35">
        <v>602.2723215133334</v>
      </c>
      <c r="E68" s="36">
        <v>24.090892860533334</v>
      </c>
      <c r="F68" s="33" t="s">
        <v>207</v>
      </c>
      <c r="G68" s="33" t="s">
        <v>207</v>
      </c>
      <c r="H68" s="19">
        <v>1</v>
      </c>
      <c r="I68" s="33"/>
    </row>
    <row r="69" spans="1:9" x14ac:dyDescent="0.3">
      <c r="A69" s="33" t="s">
        <v>294</v>
      </c>
      <c r="B69" s="40">
        <f t="shared" si="18"/>
        <v>0</v>
      </c>
      <c r="C69" s="41">
        <f t="shared" si="19"/>
        <v>0</v>
      </c>
      <c r="D69" s="35">
        <v>602.2723215133334</v>
      </c>
      <c r="E69" s="36">
        <v>24.090892860533334</v>
      </c>
      <c r="F69" s="33" t="s">
        <v>208</v>
      </c>
      <c r="G69" s="33" t="s">
        <v>208</v>
      </c>
      <c r="H69" s="19">
        <v>1</v>
      </c>
      <c r="I69" s="33"/>
    </row>
    <row r="70" spans="1:9" x14ac:dyDescent="0.3">
      <c r="A70" s="42" t="s">
        <v>295</v>
      </c>
      <c r="B70" s="43">
        <f t="shared" si="18"/>
        <v>0</v>
      </c>
      <c r="C70" s="44">
        <f t="shared" si="19"/>
        <v>0</v>
      </c>
      <c r="D70" s="45">
        <v>602.2723215133334</v>
      </c>
      <c r="E70" s="46">
        <v>24.090892860533334</v>
      </c>
      <c r="F70" s="42" t="s">
        <v>209</v>
      </c>
      <c r="G70" s="42" t="s">
        <v>209</v>
      </c>
      <c r="H70" s="47">
        <v>1</v>
      </c>
      <c r="I70" s="33"/>
    </row>
    <row r="71" spans="1:9" x14ac:dyDescent="0.3">
      <c r="A71" s="33" t="s">
        <v>217</v>
      </c>
      <c r="B71" s="40">
        <f t="shared" si="18"/>
        <v>0</v>
      </c>
      <c r="C71" s="41">
        <f t="shared" si="19"/>
        <v>0</v>
      </c>
      <c r="D71" s="35">
        <v>292.80922323333334</v>
      </c>
      <c r="E71" s="36">
        <v>11.712368929333334</v>
      </c>
      <c r="F71" s="33" t="s">
        <v>210</v>
      </c>
      <c r="G71" s="33" t="s">
        <v>210</v>
      </c>
      <c r="H71" s="19">
        <v>1</v>
      </c>
      <c r="I71" s="33"/>
    </row>
    <row r="72" spans="1:9" x14ac:dyDescent="0.3">
      <c r="A72" s="33" t="s">
        <v>218</v>
      </c>
      <c r="B72" s="40">
        <f t="shared" si="18"/>
        <v>0</v>
      </c>
      <c r="C72" s="41">
        <f t="shared" si="19"/>
        <v>0</v>
      </c>
      <c r="D72" s="35">
        <v>292.80922323333334</v>
      </c>
      <c r="E72" s="36">
        <v>11.712368929333334</v>
      </c>
      <c r="F72" s="33" t="s">
        <v>211</v>
      </c>
      <c r="G72" s="33" t="s">
        <v>211</v>
      </c>
      <c r="H72" s="19">
        <v>1</v>
      </c>
      <c r="I72" s="33"/>
    </row>
    <row r="73" spans="1:9" x14ac:dyDescent="0.3">
      <c r="A73" s="33" t="s">
        <v>219</v>
      </c>
      <c r="B73" s="40">
        <f t="shared" si="18"/>
        <v>0</v>
      </c>
      <c r="C73" s="41">
        <f t="shared" si="19"/>
        <v>0</v>
      </c>
      <c r="D73" s="35">
        <v>378.15412189333324</v>
      </c>
      <c r="E73" s="36">
        <v>15.12616487573333</v>
      </c>
      <c r="F73" s="33" t="s">
        <v>212</v>
      </c>
      <c r="G73" s="33" t="s">
        <v>212</v>
      </c>
      <c r="H73" s="19">
        <v>1</v>
      </c>
      <c r="I73" s="33"/>
    </row>
    <row r="74" spans="1:9" x14ac:dyDescent="0.3">
      <c r="A74" s="33" t="s">
        <v>220</v>
      </c>
      <c r="B74" s="40">
        <f t="shared" si="18"/>
        <v>0</v>
      </c>
      <c r="C74" s="41">
        <f t="shared" si="19"/>
        <v>0</v>
      </c>
      <c r="D74" s="35">
        <v>378.15412189333324</v>
      </c>
      <c r="E74" s="36">
        <v>15.12616487573333</v>
      </c>
      <c r="F74" s="33" t="s">
        <v>213</v>
      </c>
      <c r="G74" s="33" t="s">
        <v>213</v>
      </c>
      <c r="H74" s="19">
        <v>1</v>
      </c>
      <c r="I74" s="33"/>
    </row>
    <row r="75" spans="1:9" x14ac:dyDescent="0.3">
      <c r="A75" s="33" t="s">
        <v>221</v>
      </c>
      <c r="B75" s="40">
        <f t="shared" si="18"/>
        <v>0</v>
      </c>
      <c r="C75" s="41">
        <f t="shared" si="19"/>
        <v>0</v>
      </c>
      <c r="D75" s="35">
        <v>390.29777947999997</v>
      </c>
      <c r="E75" s="36">
        <v>15.611911179199996</v>
      </c>
      <c r="F75" s="33" t="s">
        <v>214</v>
      </c>
      <c r="G75" s="33" t="s">
        <v>214</v>
      </c>
      <c r="H75" s="19">
        <v>1</v>
      </c>
      <c r="I75" s="33"/>
    </row>
    <row r="76" spans="1:9" x14ac:dyDescent="0.3">
      <c r="A76" s="54" t="s">
        <v>222</v>
      </c>
      <c r="B76" s="40">
        <f t="shared" si="18"/>
        <v>0</v>
      </c>
      <c r="C76" s="41">
        <f t="shared" si="19"/>
        <v>0</v>
      </c>
      <c r="D76" s="35">
        <v>390.29777947999997</v>
      </c>
      <c r="E76" s="36">
        <v>15.611911179199996</v>
      </c>
      <c r="F76" s="33" t="s">
        <v>215</v>
      </c>
      <c r="G76" s="33" t="s">
        <v>215</v>
      </c>
      <c r="H76" s="19">
        <v>1</v>
      </c>
      <c r="I76" s="33"/>
    </row>
    <row r="77" spans="1:9" x14ac:dyDescent="0.3">
      <c r="A77" s="54" t="s">
        <v>372</v>
      </c>
      <c r="B77" s="40">
        <f t="shared" ref="B77" si="20">(100-$B$7)/100*D77</f>
        <v>0</v>
      </c>
      <c r="C77" s="41">
        <f t="shared" ref="C77" si="21">(100-$B$7)/100*E77</f>
        <v>0</v>
      </c>
      <c r="D77" s="35">
        <v>390.29777947999997</v>
      </c>
      <c r="E77" s="36">
        <v>15.611911179199996</v>
      </c>
      <c r="F77" s="33" t="s">
        <v>373</v>
      </c>
      <c r="G77" s="33" t="s">
        <v>373</v>
      </c>
      <c r="H77" s="19">
        <v>1</v>
      </c>
      <c r="I77" s="33"/>
    </row>
    <row r="78" spans="1:9" x14ac:dyDescent="0.3">
      <c r="A78" s="33" t="s">
        <v>223</v>
      </c>
      <c r="B78" s="40">
        <f t="shared" si="18"/>
        <v>0</v>
      </c>
      <c r="C78" s="41">
        <f t="shared" si="19"/>
        <v>0</v>
      </c>
      <c r="D78" s="35">
        <v>504.09097769333329</v>
      </c>
      <c r="E78" s="36">
        <v>20.163639107733331</v>
      </c>
      <c r="F78" s="33" t="s">
        <v>216</v>
      </c>
      <c r="G78" s="33" t="s">
        <v>216</v>
      </c>
      <c r="H78" s="19">
        <v>1</v>
      </c>
      <c r="I78" s="33"/>
    </row>
    <row r="79" spans="1:9" x14ac:dyDescent="0.3">
      <c r="A79" s="55" t="s">
        <v>224</v>
      </c>
      <c r="B79" s="43">
        <f t="shared" si="18"/>
        <v>0</v>
      </c>
      <c r="C79" s="44">
        <f t="shared" si="19"/>
        <v>0</v>
      </c>
      <c r="D79" s="45">
        <v>504.09097769333329</v>
      </c>
      <c r="E79" s="46">
        <v>20.163639107733331</v>
      </c>
      <c r="F79" s="42" t="s">
        <v>213</v>
      </c>
      <c r="G79" s="42" t="s">
        <v>213</v>
      </c>
      <c r="H79" s="47">
        <v>1</v>
      </c>
      <c r="I79" s="33"/>
    </row>
    <row r="80" spans="1:9" x14ac:dyDescent="0.3">
      <c r="A80" s="33" t="s">
        <v>183</v>
      </c>
      <c r="B80" s="40">
        <f t="shared" si="18"/>
        <v>0</v>
      </c>
      <c r="C80" s="41">
        <f t="shared" si="19"/>
        <v>0</v>
      </c>
      <c r="D80" s="35">
        <v>76.64243620039997</v>
      </c>
      <c r="E80" s="36">
        <v>3.0656974480159995</v>
      </c>
      <c r="F80" s="33" t="s">
        <v>173</v>
      </c>
      <c r="G80" s="33" t="s">
        <v>173</v>
      </c>
      <c r="H80" s="19">
        <v>1</v>
      </c>
      <c r="I80" s="33"/>
    </row>
    <row r="81" spans="1:9" x14ac:dyDescent="0.3">
      <c r="A81" s="33" t="s">
        <v>198</v>
      </c>
      <c r="B81" s="40">
        <f t="shared" ref="B81:B82" si="22">(100-$B$7)/100*D81</f>
        <v>0</v>
      </c>
      <c r="C81" s="41">
        <f t="shared" ref="C81:C82" si="23">(100-$B$7)/100*E81</f>
        <v>0</v>
      </c>
      <c r="D81" s="35">
        <v>93.990035787199972</v>
      </c>
      <c r="E81" s="36">
        <v>3.7596014314879995</v>
      </c>
      <c r="F81" s="33" t="s">
        <v>195</v>
      </c>
      <c r="G81" s="33" t="s">
        <v>195</v>
      </c>
      <c r="H81" s="19">
        <v>1</v>
      </c>
      <c r="I81" s="33"/>
    </row>
    <row r="82" spans="1:9" x14ac:dyDescent="0.3">
      <c r="A82" s="33" t="s">
        <v>199</v>
      </c>
      <c r="B82" s="40">
        <f t="shared" si="22"/>
        <v>0</v>
      </c>
      <c r="C82" s="41">
        <f t="shared" si="23"/>
        <v>0</v>
      </c>
      <c r="D82" s="35">
        <v>93.990035787199972</v>
      </c>
      <c r="E82" s="36">
        <v>3.7596014314879995</v>
      </c>
      <c r="F82" s="33" t="s">
        <v>194</v>
      </c>
      <c r="G82" s="33" t="s">
        <v>194</v>
      </c>
      <c r="H82" s="19">
        <v>1</v>
      </c>
      <c r="I82" s="33"/>
    </row>
    <row r="83" spans="1:9" x14ac:dyDescent="0.3">
      <c r="A83" s="33" t="s">
        <v>184</v>
      </c>
      <c r="B83" s="40">
        <f t="shared" si="18"/>
        <v>0</v>
      </c>
      <c r="C83" s="41">
        <f t="shared" si="19"/>
        <v>0</v>
      </c>
      <c r="D83" s="35">
        <v>96.284923016799993</v>
      </c>
      <c r="E83" s="36">
        <v>3.8513969206719998</v>
      </c>
      <c r="F83" s="33" t="s">
        <v>174</v>
      </c>
      <c r="G83" s="33" t="s">
        <v>174</v>
      </c>
      <c r="H83" s="19">
        <v>1</v>
      </c>
      <c r="I83" s="33"/>
    </row>
    <row r="84" spans="1:9" x14ac:dyDescent="0.3">
      <c r="A84" s="33" t="s">
        <v>185</v>
      </c>
      <c r="B84" s="40">
        <f t="shared" si="18"/>
        <v>0</v>
      </c>
      <c r="C84" s="41">
        <f t="shared" si="19"/>
        <v>0</v>
      </c>
      <c r="D84" s="35">
        <v>96.284923016799993</v>
      </c>
      <c r="E84" s="36">
        <v>3.8513969206719998</v>
      </c>
      <c r="F84" s="33" t="s">
        <v>175</v>
      </c>
      <c r="G84" s="33" t="s">
        <v>175</v>
      </c>
      <c r="H84" s="19">
        <v>1</v>
      </c>
      <c r="I84" s="33"/>
    </row>
    <row r="85" spans="1:9" x14ac:dyDescent="0.3">
      <c r="A85" s="33" t="s">
        <v>186</v>
      </c>
      <c r="B85" s="40">
        <f t="shared" si="18"/>
        <v>0</v>
      </c>
      <c r="C85" s="41">
        <f t="shared" si="19"/>
        <v>0</v>
      </c>
      <c r="D85" s="35">
        <v>134.51793846959995</v>
      </c>
      <c r="E85" s="36">
        <v>5.3807175387839985</v>
      </c>
      <c r="F85" s="33" t="s">
        <v>176</v>
      </c>
      <c r="G85" s="33" t="s">
        <v>176</v>
      </c>
      <c r="H85" s="19">
        <v>1</v>
      </c>
      <c r="I85" s="33"/>
    </row>
    <row r="86" spans="1:9" x14ac:dyDescent="0.3">
      <c r="A86" s="42" t="s">
        <v>187</v>
      </c>
      <c r="B86" s="43">
        <f t="shared" si="18"/>
        <v>0</v>
      </c>
      <c r="C86" s="44">
        <f t="shared" si="19"/>
        <v>0</v>
      </c>
      <c r="D86" s="45">
        <v>134.51793846959995</v>
      </c>
      <c r="E86" s="46">
        <v>5.3807175387839985</v>
      </c>
      <c r="F86" s="42" t="s">
        <v>177</v>
      </c>
      <c r="G86" s="42" t="s">
        <v>177</v>
      </c>
      <c r="H86" s="47">
        <v>1</v>
      </c>
      <c r="I86" s="33"/>
    </row>
    <row r="87" spans="1:9" x14ac:dyDescent="0.3">
      <c r="A87" s="33" t="s">
        <v>188</v>
      </c>
      <c r="B87" s="40">
        <f t="shared" si="18"/>
        <v>0</v>
      </c>
      <c r="C87" s="41">
        <f t="shared" si="19"/>
        <v>0</v>
      </c>
      <c r="D87" s="35">
        <v>251.66076459999994</v>
      </c>
      <c r="E87" s="36">
        <v>10.066430583999999</v>
      </c>
      <c r="F87" s="33" t="s">
        <v>178</v>
      </c>
      <c r="G87" s="33" t="s">
        <v>178</v>
      </c>
      <c r="H87" s="19">
        <v>1</v>
      </c>
      <c r="I87" s="33"/>
    </row>
    <row r="88" spans="1:9" x14ac:dyDescent="0.3">
      <c r="A88" s="33" t="s">
        <v>200</v>
      </c>
      <c r="B88" s="40">
        <f t="shared" ref="B88:B89" si="24">(100-$B$7)/100*D88</f>
        <v>0</v>
      </c>
      <c r="C88" s="41">
        <f t="shared" ref="C88:C89" si="25">(100-$B$7)/100*E88</f>
        <v>0</v>
      </c>
      <c r="D88" s="35">
        <v>344.07124471999992</v>
      </c>
      <c r="E88" s="36">
        <v>13.762849788799997</v>
      </c>
      <c r="F88" s="33" t="s">
        <v>196</v>
      </c>
      <c r="G88" s="33" t="s">
        <v>196</v>
      </c>
      <c r="H88" s="19">
        <v>1</v>
      </c>
      <c r="I88" s="33"/>
    </row>
    <row r="89" spans="1:9" x14ac:dyDescent="0.3">
      <c r="A89" s="33" t="s">
        <v>201</v>
      </c>
      <c r="B89" s="40">
        <f t="shared" si="24"/>
        <v>0</v>
      </c>
      <c r="C89" s="41">
        <f t="shared" si="25"/>
        <v>0</v>
      </c>
      <c r="D89" s="35">
        <v>344.07124471999992</v>
      </c>
      <c r="E89" s="36">
        <v>13.762849788799997</v>
      </c>
      <c r="F89" s="33" t="s">
        <v>197</v>
      </c>
      <c r="G89" s="33" t="s">
        <v>197</v>
      </c>
      <c r="H89" s="19">
        <v>1</v>
      </c>
      <c r="I89" s="33"/>
    </row>
    <row r="90" spans="1:9" x14ac:dyDescent="0.3">
      <c r="A90" s="33" t="s">
        <v>189</v>
      </c>
      <c r="B90" s="40">
        <f t="shared" si="18"/>
        <v>0</v>
      </c>
      <c r="C90" s="41">
        <f t="shared" si="19"/>
        <v>0</v>
      </c>
      <c r="D90" s="35">
        <v>344.07124471999992</v>
      </c>
      <c r="E90" s="36">
        <v>13.762849788799997</v>
      </c>
      <c r="F90" s="33" t="s">
        <v>179</v>
      </c>
      <c r="G90" s="33" t="s">
        <v>179</v>
      </c>
      <c r="H90" s="19">
        <v>1</v>
      </c>
      <c r="I90" s="33"/>
    </row>
    <row r="91" spans="1:9" x14ac:dyDescent="0.3">
      <c r="A91" s="33" t="s">
        <v>190</v>
      </c>
      <c r="B91" s="40">
        <f t="shared" si="18"/>
        <v>0</v>
      </c>
      <c r="C91" s="41">
        <f t="shared" si="19"/>
        <v>0</v>
      </c>
      <c r="D91" s="35">
        <v>344.07124471999992</v>
      </c>
      <c r="E91" s="36">
        <v>13.762849788799997</v>
      </c>
      <c r="F91" s="33" t="s">
        <v>180</v>
      </c>
      <c r="G91" s="33" t="s">
        <v>180</v>
      </c>
      <c r="H91" s="19">
        <v>1</v>
      </c>
      <c r="I91" s="33"/>
    </row>
    <row r="92" spans="1:9" x14ac:dyDescent="0.3">
      <c r="A92" s="33" t="s">
        <v>191</v>
      </c>
      <c r="B92" s="40">
        <f t="shared" si="18"/>
        <v>0</v>
      </c>
      <c r="C92" s="41">
        <f t="shared" si="19"/>
        <v>0</v>
      </c>
      <c r="D92" s="35">
        <v>541.5157031199999</v>
      </c>
      <c r="E92" s="36">
        <v>21.660628124799995</v>
      </c>
      <c r="F92" s="33" t="s">
        <v>181</v>
      </c>
      <c r="G92" s="33" t="s">
        <v>181</v>
      </c>
      <c r="H92" s="19">
        <v>1</v>
      </c>
      <c r="I92" s="33"/>
    </row>
    <row r="93" spans="1:9" ht="15" thickBot="1" x14ac:dyDescent="0.35">
      <c r="A93" s="39" t="s">
        <v>192</v>
      </c>
      <c r="B93" s="48">
        <f>(100-$B$7)/100*D93</f>
        <v>0</v>
      </c>
      <c r="C93" s="49">
        <f t="shared" si="19"/>
        <v>0</v>
      </c>
      <c r="D93" s="37">
        <v>541.5157031199999</v>
      </c>
      <c r="E93" s="38">
        <v>21.660628124799995</v>
      </c>
      <c r="F93" s="39" t="s">
        <v>182</v>
      </c>
      <c r="G93" s="39" t="s">
        <v>182</v>
      </c>
      <c r="H93" s="21">
        <v>1</v>
      </c>
      <c r="I93" s="33"/>
    </row>
    <row r="94" spans="1:9" x14ac:dyDescent="0.3">
      <c r="A94" s="56" t="s">
        <v>360</v>
      </c>
      <c r="B94" s="30">
        <f>(100-$B$6)/100*D94</f>
        <v>0</v>
      </c>
      <c r="C94" s="31">
        <f>(100-$B$6)/100*E94</f>
        <v>0</v>
      </c>
      <c r="D94" s="50">
        <v>2594.1333333333332</v>
      </c>
      <c r="E94" s="51">
        <v>99.774358974358961</v>
      </c>
      <c r="F94" s="52" t="s">
        <v>379</v>
      </c>
      <c r="G94" s="52" t="s">
        <v>379</v>
      </c>
      <c r="H94" s="22" t="s">
        <v>371</v>
      </c>
      <c r="I94" s="34"/>
    </row>
    <row r="95" spans="1:9" x14ac:dyDescent="0.3">
      <c r="A95" s="1" t="s">
        <v>362</v>
      </c>
      <c r="B95" s="25">
        <f t="shared" ref="B95:B98" si="26">(100-$B$6)/100*D95</f>
        <v>0</v>
      </c>
      <c r="C95" s="24">
        <f t="shared" ref="C95:C98" si="27">(100-$B$6)/100*E95</f>
        <v>0</v>
      </c>
      <c r="D95" s="35">
        <v>2594.1333333333332</v>
      </c>
      <c r="E95" s="36">
        <v>99.774358974358961</v>
      </c>
      <c r="F95" s="33" t="s">
        <v>380</v>
      </c>
      <c r="G95" s="33" t="s">
        <v>380</v>
      </c>
      <c r="H95" s="19" t="s">
        <v>371</v>
      </c>
      <c r="I95" s="34"/>
    </row>
    <row r="96" spans="1:9" x14ac:dyDescent="0.3">
      <c r="A96" s="1" t="s">
        <v>365</v>
      </c>
      <c r="B96" s="25">
        <f t="shared" si="26"/>
        <v>0</v>
      </c>
      <c r="C96" s="24">
        <f t="shared" si="27"/>
        <v>0</v>
      </c>
      <c r="D96" s="35">
        <v>2594.1333333333332</v>
      </c>
      <c r="E96" s="36">
        <v>99.774358974358961</v>
      </c>
      <c r="F96" s="33" t="s">
        <v>381</v>
      </c>
      <c r="G96" s="33" t="s">
        <v>381</v>
      </c>
      <c r="H96" s="19" t="s">
        <v>371</v>
      </c>
      <c r="I96" s="34"/>
    </row>
    <row r="97" spans="1:9" x14ac:dyDescent="0.3">
      <c r="A97" s="1" t="s">
        <v>367</v>
      </c>
      <c r="B97" s="25">
        <f t="shared" si="26"/>
        <v>0</v>
      </c>
      <c r="C97" s="24">
        <f t="shared" si="27"/>
        <v>0</v>
      </c>
      <c r="D97" s="35">
        <v>2594.1333333333332</v>
      </c>
      <c r="E97" s="36">
        <v>99.774358974358961</v>
      </c>
      <c r="F97" s="33" t="s">
        <v>382</v>
      </c>
      <c r="G97" s="33" t="s">
        <v>382</v>
      </c>
      <c r="H97" s="19" t="s">
        <v>371</v>
      </c>
      <c r="I97" s="34"/>
    </row>
    <row r="98" spans="1:9" x14ac:dyDescent="0.3">
      <c r="A98" s="1" t="s">
        <v>361</v>
      </c>
      <c r="B98" s="25">
        <f t="shared" si="26"/>
        <v>0</v>
      </c>
      <c r="C98" s="24">
        <f t="shared" si="27"/>
        <v>0</v>
      </c>
      <c r="D98" s="35">
        <v>3003.7333333333331</v>
      </c>
      <c r="E98" s="36">
        <v>115.52820512820512</v>
      </c>
      <c r="F98" s="33" t="s">
        <v>383</v>
      </c>
      <c r="G98" s="33" t="s">
        <v>383</v>
      </c>
      <c r="H98" s="19" t="s">
        <v>371</v>
      </c>
      <c r="I98" s="34"/>
    </row>
    <row r="99" spans="1:9" x14ac:dyDescent="0.3">
      <c r="A99" s="1" t="s">
        <v>363</v>
      </c>
      <c r="B99" s="25">
        <f>(100-$B$6)/100*D99</f>
        <v>0</v>
      </c>
      <c r="C99" s="24">
        <f t="shared" ref="C99:C104" si="28">(100-$B$6)/100*E99</f>
        <v>0</v>
      </c>
      <c r="D99" s="35">
        <v>3003.7333333333331</v>
      </c>
      <c r="E99" s="36">
        <v>115.52820512820512</v>
      </c>
      <c r="F99" s="33" t="s">
        <v>384</v>
      </c>
      <c r="G99" s="33" t="s">
        <v>384</v>
      </c>
      <c r="H99" s="19" t="s">
        <v>371</v>
      </c>
      <c r="I99" s="34"/>
    </row>
    <row r="100" spans="1:9" x14ac:dyDescent="0.3">
      <c r="A100" s="1" t="s">
        <v>364</v>
      </c>
      <c r="B100" s="25">
        <f t="shared" ref="B100:B104" si="29">(100-$B$6)/100*D100</f>
        <v>0</v>
      </c>
      <c r="C100" s="24">
        <f t="shared" si="28"/>
        <v>0</v>
      </c>
      <c r="D100" s="35">
        <v>3003.7333333333331</v>
      </c>
      <c r="E100" s="36">
        <v>115.52820512820512</v>
      </c>
      <c r="F100" s="33" t="s">
        <v>385</v>
      </c>
      <c r="G100" s="33" t="s">
        <v>385</v>
      </c>
      <c r="H100" s="19" t="s">
        <v>371</v>
      </c>
      <c r="I100" s="34"/>
    </row>
    <row r="101" spans="1:9" x14ac:dyDescent="0.3">
      <c r="A101" s="1" t="s">
        <v>366</v>
      </c>
      <c r="B101" s="25">
        <f t="shared" si="29"/>
        <v>0</v>
      </c>
      <c r="C101" s="24">
        <f t="shared" si="28"/>
        <v>0</v>
      </c>
      <c r="D101" s="35">
        <v>3003.7333333333331</v>
      </c>
      <c r="E101" s="36">
        <v>115.52820512820512</v>
      </c>
      <c r="F101" s="33" t="s">
        <v>386</v>
      </c>
      <c r="G101" s="33" t="s">
        <v>386</v>
      </c>
      <c r="H101" s="19" t="s">
        <v>371</v>
      </c>
      <c r="I101" s="34"/>
    </row>
    <row r="102" spans="1:9" x14ac:dyDescent="0.3">
      <c r="A102" s="1" t="s">
        <v>368</v>
      </c>
      <c r="B102" s="25">
        <f t="shared" si="29"/>
        <v>0</v>
      </c>
      <c r="C102" s="24">
        <f t="shared" si="28"/>
        <v>0</v>
      </c>
      <c r="D102" s="35">
        <v>3003.7333333333331</v>
      </c>
      <c r="E102" s="36">
        <v>115.52820512820512</v>
      </c>
      <c r="F102" s="33" t="s">
        <v>387</v>
      </c>
      <c r="G102" s="33" t="s">
        <v>387</v>
      </c>
      <c r="H102" s="19" t="s">
        <v>371</v>
      </c>
      <c r="I102" s="34"/>
    </row>
    <row r="103" spans="1:9" x14ac:dyDescent="0.3">
      <c r="A103" s="1" t="s">
        <v>369</v>
      </c>
      <c r="B103" s="25">
        <f t="shared" si="29"/>
        <v>0</v>
      </c>
      <c r="C103" s="24">
        <f t="shared" si="28"/>
        <v>0</v>
      </c>
      <c r="D103" s="35">
        <v>3003.7333333333331</v>
      </c>
      <c r="E103" s="36">
        <v>115.52820512820512</v>
      </c>
      <c r="F103" s="33" t="s">
        <v>388</v>
      </c>
      <c r="G103" s="33" t="s">
        <v>388</v>
      </c>
      <c r="H103" s="19" t="s">
        <v>371</v>
      </c>
      <c r="I103" s="34"/>
    </row>
    <row r="104" spans="1:9" ht="15" thickBot="1" x14ac:dyDescent="0.35">
      <c r="A104" s="11" t="s">
        <v>370</v>
      </c>
      <c r="B104" s="28">
        <f t="shared" si="29"/>
        <v>0</v>
      </c>
      <c r="C104" s="29">
        <f t="shared" si="28"/>
        <v>0</v>
      </c>
      <c r="D104" s="37">
        <v>3003.7333333333331</v>
      </c>
      <c r="E104" s="38">
        <v>115.52820512820512</v>
      </c>
      <c r="F104" s="39" t="s">
        <v>389</v>
      </c>
      <c r="G104" s="39" t="s">
        <v>389</v>
      </c>
      <c r="H104" s="21" t="s">
        <v>371</v>
      </c>
      <c r="I104" s="34"/>
    </row>
    <row r="105" spans="1:9" x14ac:dyDescent="0.3">
      <c r="A105" s="1" t="s">
        <v>375</v>
      </c>
      <c r="B105" s="25">
        <f>(100-$B$6)/100*D105</f>
        <v>0</v>
      </c>
      <c r="C105" s="24">
        <f t="shared" ref="C105:C109" si="30">(100-$B$6)/100*E105</f>
        <v>0</v>
      </c>
      <c r="D105" s="35">
        <v>2457.6</v>
      </c>
      <c r="E105" s="36">
        <v>94.523076923076914</v>
      </c>
      <c r="F105" s="33" t="s">
        <v>390</v>
      </c>
      <c r="G105" s="33" t="s">
        <v>390</v>
      </c>
      <c r="H105" s="19" t="s">
        <v>371</v>
      </c>
      <c r="I105" s="34"/>
    </row>
    <row r="106" spans="1:9" x14ac:dyDescent="0.3">
      <c r="A106" s="1" t="s">
        <v>376</v>
      </c>
      <c r="B106" s="25">
        <f t="shared" ref="B106:B109" si="31">(100-$B$6)/100*D106</f>
        <v>0</v>
      </c>
      <c r="C106" s="24">
        <f t="shared" si="30"/>
        <v>0</v>
      </c>
      <c r="D106" s="35">
        <v>2201.6</v>
      </c>
      <c r="E106" s="36">
        <v>84.676923076923075</v>
      </c>
      <c r="F106" s="33" t="s">
        <v>391</v>
      </c>
      <c r="G106" s="33" t="s">
        <v>391</v>
      </c>
      <c r="H106" s="19" t="s">
        <v>371</v>
      </c>
      <c r="I106" s="34"/>
    </row>
    <row r="107" spans="1:9" x14ac:dyDescent="0.3">
      <c r="A107" s="1" t="s">
        <v>374</v>
      </c>
      <c r="B107" s="25">
        <f t="shared" si="31"/>
        <v>0</v>
      </c>
      <c r="C107" s="24">
        <f t="shared" si="30"/>
        <v>0</v>
      </c>
      <c r="D107" s="35">
        <v>2201.6</v>
      </c>
      <c r="E107" s="36">
        <v>84.676923076923075</v>
      </c>
      <c r="F107" s="33" t="s">
        <v>392</v>
      </c>
      <c r="G107" s="33" t="s">
        <v>392</v>
      </c>
      <c r="H107" s="19" t="s">
        <v>371</v>
      </c>
      <c r="I107" s="34"/>
    </row>
    <row r="108" spans="1:9" x14ac:dyDescent="0.3">
      <c r="A108" s="1" t="s">
        <v>377</v>
      </c>
      <c r="B108" s="25">
        <f t="shared" si="31"/>
        <v>0</v>
      </c>
      <c r="C108" s="24">
        <f t="shared" si="30"/>
        <v>0</v>
      </c>
      <c r="D108" s="35">
        <v>2457.6</v>
      </c>
      <c r="E108" s="36">
        <v>94.523076923076914</v>
      </c>
      <c r="F108" s="33" t="s">
        <v>393</v>
      </c>
      <c r="G108" s="33" t="s">
        <v>393</v>
      </c>
      <c r="H108" s="19" t="s">
        <v>371</v>
      </c>
      <c r="I108" s="34"/>
    </row>
    <row r="109" spans="1:9" ht="15" thickBot="1" x14ac:dyDescent="0.35">
      <c r="A109" s="11" t="s">
        <v>378</v>
      </c>
      <c r="B109" s="28">
        <f t="shared" si="31"/>
        <v>0</v>
      </c>
      <c r="C109" s="29">
        <f t="shared" si="30"/>
        <v>0</v>
      </c>
      <c r="D109" s="37">
        <v>2201.6</v>
      </c>
      <c r="E109" s="38">
        <v>84.676923076923075</v>
      </c>
      <c r="F109" s="39" t="s">
        <v>394</v>
      </c>
      <c r="G109" s="39" t="s">
        <v>394</v>
      </c>
      <c r="H109" s="21" t="s">
        <v>371</v>
      </c>
      <c r="I109" s="34"/>
    </row>
    <row r="110" spans="1:9" x14ac:dyDescent="0.3">
      <c r="A110" s="1" t="s">
        <v>296</v>
      </c>
      <c r="B110" s="40">
        <f>(100-$B$7)/100*D110</f>
        <v>0</v>
      </c>
      <c r="C110" s="41">
        <f t="shared" si="19"/>
        <v>0</v>
      </c>
      <c r="D110" s="35">
        <v>35.839999999999996</v>
      </c>
      <c r="E110" s="36">
        <v>1.3784615384615386</v>
      </c>
      <c r="F110" s="33" t="s">
        <v>225</v>
      </c>
      <c r="G110" s="33" t="s">
        <v>225</v>
      </c>
      <c r="H110" s="53">
        <v>100</v>
      </c>
      <c r="I110" s="33"/>
    </row>
    <row r="111" spans="1:9" x14ac:dyDescent="0.3">
      <c r="A111" s="1" t="s">
        <v>297</v>
      </c>
      <c r="B111" s="40">
        <f t="shared" si="18"/>
        <v>0</v>
      </c>
      <c r="C111" s="41">
        <f t="shared" si="19"/>
        <v>0</v>
      </c>
      <c r="D111" s="35">
        <v>38.4</v>
      </c>
      <c r="E111" s="36">
        <v>1.4769230769230768</v>
      </c>
      <c r="F111" s="33" t="s">
        <v>226</v>
      </c>
      <c r="G111" s="33" t="s">
        <v>226</v>
      </c>
      <c r="H111" s="53">
        <v>100</v>
      </c>
      <c r="I111" s="33"/>
    </row>
    <row r="112" spans="1:9" x14ac:dyDescent="0.3">
      <c r="A112" s="1" t="s">
        <v>298</v>
      </c>
      <c r="B112" s="40">
        <f t="shared" si="18"/>
        <v>0</v>
      </c>
      <c r="C112" s="41">
        <f t="shared" si="19"/>
        <v>0</v>
      </c>
      <c r="D112" s="35">
        <v>40.96</v>
      </c>
      <c r="E112" s="36">
        <v>1.5753846153846154</v>
      </c>
      <c r="F112" s="33" t="s">
        <v>227</v>
      </c>
      <c r="G112" s="33" t="s">
        <v>227</v>
      </c>
      <c r="H112" s="53">
        <v>100</v>
      </c>
      <c r="I112" s="33"/>
    </row>
    <row r="113" spans="1:9" x14ac:dyDescent="0.3">
      <c r="A113" s="1" t="s">
        <v>299</v>
      </c>
      <c r="B113" s="40">
        <f t="shared" si="18"/>
        <v>0</v>
      </c>
      <c r="C113" s="41">
        <f t="shared" si="19"/>
        <v>0</v>
      </c>
      <c r="D113" s="35">
        <v>40.96</v>
      </c>
      <c r="E113" s="36">
        <v>1.5753846153846154</v>
      </c>
      <c r="F113" s="33" t="s">
        <v>228</v>
      </c>
      <c r="G113" s="33" t="s">
        <v>228</v>
      </c>
      <c r="H113" s="53">
        <v>100</v>
      </c>
      <c r="I113" s="33"/>
    </row>
    <row r="114" spans="1:9" x14ac:dyDescent="0.3">
      <c r="A114" s="1" t="s">
        <v>300</v>
      </c>
      <c r="B114" s="40">
        <f t="shared" si="18"/>
        <v>0</v>
      </c>
      <c r="C114" s="41">
        <f t="shared" si="19"/>
        <v>0</v>
      </c>
      <c r="D114" s="35">
        <v>87.039999999999992</v>
      </c>
      <c r="E114" s="36">
        <v>3.347692307692308</v>
      </c>
      <c r="F114" s="33" t="s">
        <v>229</v>
      </c>
      <c r="G114" s="33" t="s">
        <v>229</v>
      </c>
      <c r="H114" s="53">
        <v>100</v>
      </c>
      <c r="I114" s="33"/>
    </row>
    <row r="115" spans="1:9" x14ac:dyDescent="0.3">
      <c r="A115" s="1" t="s">
        <v>301</v>
      </c>
      <c r="B115" s="40">
        <f t="shared" si="18"/>
        <v>0</v>
      </c>
      <c r="C115" s="41">
        <f t="shared" si="19"/>
        <v>0</v>
      </c>
      <c r="D115" s="35">
        <v>58.879999999999988</v>
      </c>
      <c r="E115" s="36">
        <v>2.2646153846153849</v>
      </c>
      <c r="F115" s="33" t="s">
        <v>230</v>
      </c>
      <c r="G115" s="33" t="s">
        <v>230</v>
      </c>
      <c r="H115" s="53">
        <v>50</v>
      </c>
      <c r="I115" s="33"/>
    </row>
    <row r="116" spans="1:9" x14ac:dyDescent="0.3">
      <c r="A116" s="1" t="s">
        <v>302</v>
      </c>
      <c r="B116" s="40">
        <f t="shared" si="18"/>
        <v>0</v>
      </c>
      <c r="C116" s="41">
        <f t="shared" si="19"/>
        <v>0</v>
      </c>
      <c r="D116" s="35">
        <v>117.75999999999998</v>
      </c>
      <c r="E116" s="36">
        <v>4.5292307692307698</v>
      </c>
      <c r="F116" s="33" t="s">
        <v>231</v>
      </c>
      <c r="G116" s="33" t="s">
        <v>231</v>
      </c>
      <c r="H116" s="53">
        <v>50</v>
      </c>
      <c r="I116" s="33"/>
    </row>
    <row r="117" spans="1:9" x14ac:dyDescent="0.3">
      <c r="A117" s="1" t="s">
        <v>303</v>
      </c>
      <c r="B117" s="40">
        <f t="shared" si="18"/>
        <v>0</v>
      </c>
      <c r="C117" s="41">
        <f t="shared" si="19"/>
        <v>0</v>
      </c>
      <c r="D117" s="35">
        <v>56.32</v>
      </c>
      <c r="E117" s="36">
        <v>2.1661538461538461</v>
      </c>
      <c r="F117" s="33" t="s">
        <v>287</v>
      </c>
      <c r="G117" s="33" t="s">
        <v>287</v>
      </c>
      <c r="H117" s="53">
        <v>50</v>
      </c>
      <c r="I117" s="33"/>
    </row>
    <row r="118" spans="1:9" x14ac:dyDescent="0.3">
      <c r="A118" s="1" t="s">
        <v>304</v>
      </c>
      <c r="B118" s="40">
        <f t="shared" si="18"/>
        <v>0</v>
      </c>
      <c r="C118" s="41">
        <f t="shared" si="19"/>
        <v>0</v>
      </c>
      <c r="D118" s="35">
        <v>59.733333333333341</v>
      </c>
      <c r="E118" s="36">
        <v>2.2974358974358977</v>
      </c>
      <c r="F118" s="33" t="s">
        <v>286</v>
      </c>
      <c r="G118" s="33" t="s">
        <v>286</v>
      </c>
      <c r="H118" s="53">
        <v>50</v>
      </c>
      <c r="I118" s="33"/>
    </row>
    <row r="119" spans="1:9" x14ac:dyDescent="0.3">
      <c r="A119" s="1" t="s">
        <v>305</v>
      </c>
      <c r="B119" s="40">
        <f t="shared" si="18"/>
        <v>0</v>
      </c>
      <c r="C119" s="41">
        <f t="shared" si="19"/>
        <v>0</v>
      </c>
      <c r="D119" s="35">
        <v>61.440000000000005</v>
      </c>
      <c r="E119" s="36">
        <v>2.3630769230769233</v>
      </c>
      <c r="F119" s="33" t="s">
        <v>285</v>
      </c>
      <c r="G119" s="33" t="s">
        <v>285</v>
      </c>
      <c r="H119" s="53">
        <v>50</v>
      </c>
      <c r="I119" s="33"/>
    </row>
    <row r="120" spans="1:9" x14ac:dyDescent="0.3">
      <c r="A120" s="1" t="s">
        <v>306</v>
      </c>
      <c r="B120" s="40">
        <f t="shared" si="18"/>
        <v>0</v>
      </c>
      <c r="C120" s="41">
        <f t="shared" si="19"/>
        <v>0</v>
      </c>
      <c r="D120" s="35">
        <v>66.56</v>
      </c>
      <c r="E120" s="36">
        <v>2.56</v>
      </c>
      <c r="F120" s="33" t="s">
        <v>284</v>
      </c>
      <c r="G120" s="33" t="s">
        <v>284</v>
      </c>
      <c r="H120" s="53">
        <v>50</v>
      </c>
      <c r="I120" s="33"/>
    </row>
    <row r="121" spans="1:9" x14ac:dyDescent="0.3">
      <c r="A121" s="1" t="s">
        <v>307</v>
      </c>
      <c r="B121" s="40">
        <f t="shared" si="18"/>
        <v>0</v>
      </c>
      <c r="C121" s="41">
        <f t="shared" si="19"/>
        <v>0</v>
      </c>
      <c r="D121" s="35">
        <v>138.24</v>
      </c>
      <c r="E121" s="36">
        <v>5.3169230769230769</v>
      </c>
      <c r="F121" s="33" t="s">
        <v>283</v>
      </c>
      <c r="G121" s="33" t="s">
        <v>283</v>
      </c>
      <c r="H121" s="53">
        <v>50</v>
      </c>
      <c r="I121" s="33"/>
    </row>
    <row r="122" spans="1:9" x14ac:dyDescent="0.3">
      <c r="A122" s="1" t="s">
        <v>308</v>
      </c>
      <c r="B122" s="40">
        <f t="shared" si="18"/>
        <v>0</v>
      </c>
      <c r="C122" s="41">
        <f t="shared" si="19"/>
        <v>0</v>
      </c>
      <c r="D122" s="35">
        <v>98.98666666666665</v>
      </c>
      <c r="E122" s="36">
        <v>3.8071794871794871</v>
      </c>
      <c r="F122" s="33" t="s">
        <v>282</v>
      </c>
      <c r="G122" s="33" t="s">
        <v>282</v>
      </c>
      <c r="H122" s="53">
        <v>50</v>
      </c>
      <c r="I122" s="33"/>
    </row>
    <row r="123" spans="1:9" x14ac:dyDescent="0.3">
      <c r="A123" s="1" t="s">
        <v>309</v>
      </c>
      <c r="B123" s="40">
        <f t="shared" si="18"/>
        <v>0</v>
      </c>
      <c r="C123" s="41">
        <f t="shared" si="19"/>
        <v>0</v>
      </c>
      <c r="D123" s="35">
        <v>98.98666666666665</v>
      </c>
      <c r="E123" s="36">
        <v>3.8071794871794871</v>
      </c>
      <c r="F123" s="33" t="s">
        <v>281</v>
      </c>
      <c r="G123" s="33" t="s">
        <v>281</v>
      </c>
      <c r="H123" s="53">
        <v>50</v>
      </c>
      <c r="I123" s="33"/>
    </row>
    <row r="124" spans="1:9" x14ac:dyDescent="0.3">
      <c r="A124" s="1" t="s">
        <v>310</v>
      </c>
      <c r="B124" s="40">
        <f t="shared" si="18"/>
        <v>0</v>
      </c>
      <c r="C124" s="41">
        <f t="shared" si="19"/>
        <v>0</v>
      </c>
      <c r="D124" s="35">
        <v>109.22666666666667</v>
      </c>
      <c r="E124" s="36">
        <v>4.2010256410256401</v>
      </c>
      <c r="F124" s="33" t="s">
        <v>280</v>
      </c>
      <c r="G124" s="33" t="s">
        <v>280</v>
      </c>
      <c r="H124" s="53">
        <v>20</v>
      </c>
      <c r="I124" s="33"/>
    </row>
    <row r="125" spans="1:9" x14ac:dyDescent="0.3">
      <c r="A125" s="1" t="s">
        <v>311</v>
      </c>
      <c r="B125" s="40">
        <f t="shared" si="18"/>
        <v>0</v>
      </c>
      <c r="C125" s="41">
        <f t="shared" si="19"/>
        <v>0</v>
      </c>
      <c r="D125" s="35">
        <v>182.61333333333334</v>
      </c>
      <c r="E125" s="36">
        <v>7.0235897435897439</v>
      </c>
      <c r="F125" s="33" t="s">
        <v>279</v>
      </c>
      <c r="G125" s="33" t="s">
        <v>279</v>
      </c>
      <c r="H125" s="53">
        <v>20</v>
      </c>
      <c r="I125" s="33"/>
    </row>
    <row r="126" spans="1:9" x14ac:dyDescent="0.3">
      <c r="A126" s="1" t="s">
        <v>312</v>
      </c>
      <c r="B126" s="40">
        <f t="shared" si="18"/>
        <v>0</v>
      </c>
      <c r="C126" s="41">
        <f t="shared" si="19"/>
        <v>0</v>
      </c>
      <c r="D126" s="35">
        <v>81.92</v>
      </c>
      <c r="E126" s="36">
        <v>3.1507692307692308</v>
      </c>
      <c r="F126" s="33" t="s">
        <v>278</v>
      </c>
      <c r="G126" s="33" t="s">
        <v>278</v>
      </c>
      <c r="H126" s="53">
        <v>20</v>
      </c>
      <c r="I126" s="33"/>
    </row>
    <row r="127" spans="1:9" x14ac:dyDescent="0.3">
      <c r="A127" s="1" t="s">
        <v>313</v>
      </c>
      <c r="B127" s="40">
        <f t="shared" si="18"/>
        <v>0</v>
      </c>
      <c r="C127" s="41">
        <f t="shared" si="19"/>
        <v>0</v>
      </c>
      <c r="D127" s="35">
        <v>84.47999999999999</v>
      </c>
      <c r="E127" s="36">
        <v>3.2492307692307687</v>
      </c>
      <c r="F127" s="33" t="s">
        <v>277</v>
      </c>
      <c r="G127" s="33" t="s">
        <v>277</v>
      </c>
      <c r="H127" s="53">
        <v>20</v>
      </c>
      <c r="I127" s="33"/>
    </row>
    <row r="128" spans="1:9" x14ac:dyDescent="0.3">
      <c r="A128" s="1" t="s">
        <v>314</v>
      </c>
      <c r="B128" s="40">
        <f t="shared" si="18"/>
        <v>0</v>
      </c>
      <c r="C128" s="41">
        <f t="shared" si="19"/>
        <v>0</v>
      </c>
      <c r="D128" s="35">
        <v>92.160000000000025</v>
      </c>
      <c r="E128" s="36">
        <v>3.5446153846153856</v>
      </c>
      <c r="F128" s="33" t="s">
        <v>276</v>
      </c>
      <c r="G128" s="33" t="s">
        <v>276</v>
      </c>
      <c r="H128" s="53">
        <v>20</v>
      </c>
      <c r="I128" s="33"/>
    </row>
    <row r="129" spans="1:9" x14ac:dyDescent="0.3">
      <c r="A129" s="1" t="s">
        <v>315</v>
      </c>
      <c r="B129" s="40">
        <f t="shared" si="18"/>
        <v>0</v>
      </c>
      <c r="C129" s="41">
        <f t="shared" si="19"/>
        <v>0</v>
      </c>
      <c r="D129" s="35">
        <v>131.41333333333333</v>
      </c>
      <c r="E129" s="36">
        <v>5.0543589743589736</v>
      </c>
      <c r="F129" s="33" t="s">
        <v>275</v>
      </c>
      <c r="G129" s="33" t="s">
        <v>275</v>
      </c>
      <c r="H129" s="53">
        <v>20</v>
      </c>
      <c r="I129" s="33"/>
    </row>
    <row r="130" spans="1:9" x14ac:dyDescent="0.3">
      <c r="A130" s="1" t="s">
        <v>316</v>
      </c>
      <c r="B130" s="40">
        <f t="shared" si="18"/>
        <v>0</v>
      </c>
      <c r="C130" s="41">
        <f t="shared" si="19"/>
        <v>0</v>
      </c>
      <c r="D130" s="35">
        <v>264.5333333333333</v>
      </c>
      <c r="E130" s="36">
        <v>10.174358974358974</v>
      </c>
      <c r="F130" s="33" t="s">
        <v>274</v>
      </c>
      <c r="G130" s="33" t="s">
        <v>274</v>
      </c>
      <c r="H130" s="53">
        <v>20</v>
      </c>
      <c r="I130" s="33"/>
    </row>
    <row r="131" spans="1:9" x14ac:dyDescent="0.3">
      <c r="A131" s="1" t="s">
        <v>317</v>
      </c>
      <c r="B131" s="40">
        <f t="shared" si="18"/>
        <v>0</v>
      </c>
      <c r="C131" s="41">
        <f t="shared" si="19"/>
        <v>0</v>
      </c>
      <c r="D131" s="35">
        <v>145.06666666666666</v>
      </c>
      <c r="E131" s="36">
        <v>5.5794871794871792</v>
      </c>
      <c r="F131" s="33" t="s">
        <v>273</v>
      </c>
      <c r="G131" s="33" t="s">
        <v>273</v>
      </c>
      <c r="H131" s="53">
        <v>20</v>
      </c>
      <c r="I131" s="33"/>
    </row>
    <row r="132" spans="1:9" x14ac:dyDescent="0.3">
      <c r="A132" s="1" t="s">
        <v>318</v>
      </c>
      <c r="B132" s="40">
        <f t="shared" si="18"/>
        <v>0</v>
      </c>
      <c r="C132" s="41">
        <f t="shared" si="19"/>
        <v>0</v>
      </c>
      <c r="D132" s="35">
        <v>145.06666666666666</v>
      </c>
      <c r="E132" s="36">
        <v>5.5794871794871792</v>
      </c>
      <c r="F132" s="33" t="s">
        <v>272</v>
      </c>
      <c r="G132" s="33" t="s">
        <v>272</v>
      </c>
      <c r="H132" s="53">
        <v>20</v>
      </c>
      <c r="I132" s="33"/>
    </row>
    <row r="133" spans="1:9" x14ac:dyDescent="0.3">
      <c r="A133" s="1" t="s">
        <v>319</v>
      </c>
      <c r="B133" s="40">
        <f t="shared" si="18"/>
        <v>0</v>
      </c>
      <c r="C133" s="41">
        <f t="shared" si="19"/>
        <v>0</v>
      </c>
      <c r="D133" s="35">
        <v>409.6</v>
      </c>
      <c r="E133" s="36">
        <v>15.753846153846151</v>
      </c>
      <c r="F133" s="33" t="s">
        <v>271</v>
      </c>
      <c r="G133" s="33" t="s">
        <v>271</v>
      </c>
      <c r="H133" s="53">
        <v>20</v>
      </c>
      <c r="I133" s="33"/>
    </row>
    <row r="134" spans="1:9" x14ac:dyDescent="0.3">
      <c r="A134" s="1" t="s">
        <v>320</v>
      </c>
      <c r="B134" s="40">
        <f t="shared" si="18"/>
        <v>0</v>
      </c>
      <c r="C134" s="41">
        <f t="shared" si="19"/>
        <v>0</v>
      </c>
      <c r="D134" s="35">
        <v>320.85333333333335</v>
      </c>
      <c r="E134" s="36">
        <v>12.340512820512821</v>
      </c>
      <c r="F134" s="33" t="s">
        <v>270</v>
      </c>
      <c r="G134" s="33" t="s">
        <v>270</v>
      </c>
      <c r="H134" s="53">
        <v>20</v>
      </c>
      <c r="I134" s="33"/>
    </row>
    <row r="135" spans="1:9" x14ac:dyDescent="0.3">
      <c r="A135" s="1" t="s">
        <v>321</v>
      </c>
      <c r="B135" s="40">
        <f t="shared" si="18"/>
        <v>0</v>
      </c>
      <c r="C135" s="41">
        <f t="shared" si="19"/>
        <v>0</v>
      </c>
      <c r="D135" s="35">
        <v>302.07999999999993</v>
      </c>
      <c r="E135" s="36">
        <v>11.618461538461537</v>
      </c>
      <c r="F135" s="33" t="s">
        <v>269</v>
      </c>
      <c r="G135" s="33" t="s">
        <v>269</v>
      </c>
      <c r="H135" s="53">
        <v>10</v>
      </c>
      <c r="I135" s="33"/>
    </row>
    <row r="136" spans="1:9" x14ac:dyDescent="0.3">
      <c r="A136" s="1" t="s">
        <v>322</v>
      </c>
      <c r="B136" s="40">
        <f t="shared" si="18"/>
        <v>0</v>
      </c>
      <c r="C136" s="41">
        <f t="shared" si="19"/>
        <v>0</v>
      </c>
      <c r="D136" s="35">
        <v>479.57333333333338</v>
      </c>
      <c r="E136" s="36">
        <v>18.445128205128206</v>
      </c>
      <c r="F136" s="33" t="s">
        <v>268</v>
      </c>
      <c r="G136" s="33" t="s">
        <v>268</v>
      </c>
      <c r="H136" s="53">
        <v>10</v>
      </c>
      <c r="I136" s="33"/>
    </row>
    <row r="137" spans="1:9" x14ac:dyDescent="0.3">
      <c r="A137" s="1" t="s">
        <v>323</v>
      </c>
      <c r="B137" s="40">
        <f t="shared" si="18"/>
        <v>0</v>
      </c>
      <c r="C137" s="41">
        <f t="shared" si="19"/>
        <v>0</v>
      </c>
      <c r="D137" s="35">
        <v>223.57333333333335</v>
      </c>
      <c r="E137" s="36">
        <v>8.5989743589743597</v>
      </c>
      <c r="F137" s="33" t="s">
        <v>267</v>
      </c>
      <c r="G137" s="33" t="s">
        <v>267</v>
      </c>
      <c r="H137" s="53">
        <v>10</v>
      </c>
      <c r="I137" s="33"/>
    </row>
    <row r="138" spans="1:9" x14ac:dyDescent="0.3">
      <c r="A138" s="1" t="s">
        <v>324</v>
      </c>
      <c r="B138" s="40">
        <f t="shared" si="18"/>
        <v>0</v>
      </c>
      <c r="C138" s="41">
        <f t="shared" si="19"/>
        <v>0</v>
      </c>
      <c r="D138" s="35">
        <v>230.40000000000003</v>
      </c>
      <c r="E138" s="36">
        <v>8.8615384615384603</v>
      </c>
      <c r="F138" s="33" t="s">
        <v>266</v>
      </c>
      <c r="G138" s="33" t="s">
        <v>266</v>
      </c>
      <c r="H138" s="53">
        <v>10</v>
      </c>
      <c r="I138" s="33"/>
    </row>
    <row r="139" spans="1:9" x14ac:dyDescent="0.3">
      <c r="A139" s="1" t="s">
        <v>325</v>
      </c>
      <c r="B139" s="40">
        <f t="shared" si="18"/>
        <v>0</v>
      </c>
      <c r="C139" s="41">
        <f t="shared" si="19"/>
        <v>0</v>
      </c>
      <c r="D139" s="35">
        <v>259.4133333333333</v>
      </c>
      <c r="E139" s="36">
        <v>9.9774358974358979</v>
      </c>
      <c r="F139" s="33" t="s">
        <v>265</v>
      </c>
      <c r="G139" s="33" t="s">
        <v>265</v>
      </c>
      <c r="H139" s="53">
        <v>10</v>
      </c>
      <c r="I139" s="33"/>
    </row>
    <row r="140" spans="1:9" x14ac:dyDescent="0.3">
      <c r="A140" s="1" t="s">
        <v>326</v>
      </c>
      <c r="B140" s="40">
        <f t="shared" si="18"/>
        <v>0</v>
      </c>
      <c r="C140" s="41">
        <f t="shared" si="19"/>
        <v>0</v>
      </c>
      <c r="D140" s="35">
        <v>354.98666666666674</v>
      </c>
      <c r="E140" s="36">
        <v>13.653333333333334</v>
      </c>
      <c r="F140" s="33" t="s">
        <v>264</v>
      </c>
      <c r="G140" s="33" t="s">
        <v>264</v>
      </c>
      <c r="H140" s="53">
        <v>10</v>
      </c>
      <c r="I140" s="33"/>
    </row>
    <row r="141" spans="1:9" x14ac:dyDescent="0.3">
      <c r="A141" s="1" t="s">
        <v>327</v>
      </c>
      <c r="B141" s="40">
        <f t="shared" si="18"/>
        <v>0</v>
      </c>
      <c r="C141" s="41">
        <f t="shared" si="19"/>
        <v>0</v>
      </c>
      <c r="D141" s="35">
        <v>742.40000000000009</v>
      </c>
      <c r="E141" s="36">
        <v>28.553846153846152</v>
      </c>
      <c r="F141" s="33" t="s">
        <v>263</v>
      </c>
      <c r="G141" s="33" t="s">
        <v>263</v>
      </c>
      <c r="H141" s="53">
        <v>10</v>
      </c>
      <c r="I141" s="33"/>
    </row>
    <row r="142" spans="1:9" x14ac:dyDescent="0.3">
      <c r="A142" s="1" t="s">
        <v>328</v>
      </c>
      <c r="B142" s="40">
        <f t="shared" si="18"/>
        <v>0</v>
      </c>
      <c r="C142" s="41">
        <f t="shared" si="19"/>
        <v>0</v>
      </c>
      <c r="D142" s="35">
        <v>465.91999999999996</v>
      </c>
      <c r="E142" s="36">
        <v>17.919999999999998</v>
      </c>
      <c r="F142" s="33" t="s">
        <v>262</v>
      </c>
      <c r="G142" s="33" t="s">
        <v>262</v>
      </c>
      <c r="H142" s="53">
        <v>10</v>
      </c>
      <c r="I142" s="33"/>
    </row>
    <row r="143" spans="1:9" x14ac:dyDescent="0.3">
      <c r="A143" s="1" t="s">
        <v>329</v>
      </c>
      <c r="B143" s="40">
        <f t="shared" si="18"/>
        <v>0</v>
      </c>
      <c r="C143" s="41">
        <f t="shared" si="19"/>
        <v>0</v>
      </c>
      <c r="D143" s="35">
        <v>440.32</v>
      </c>
      <c r="E143" s="36">
        <v>16.935384615384617</v>
      </c>
      <c r="F143" s="33" t="s">
        <v>261</v>
      </c>
      <c r="G143" s="33" t="s">
        <v>261</v>
      </c>
      <c r="H143" s="53">
        <v>10</v>
      </c>
      <c r="I143" s="33"/>
    </row>
    <row r="144" spans="1:9" x14ac:dyDescent="0.3">
      <c r="A144" s="1" t="s">
        <v>330</v>
      </c>
      <c r="B144" s="40">
        <f t="shared" si="18"/>
        <v>0</v>
      </c>
      <c r="C144" s="41">
        <f t="shared" si="19"/>
        <v>0</v>
      </c>
      <c r="D144" s="35">
        <v>465.91999999999996</v>
      </c>
      <c r="E144" s="36">
        <v>17.919999999999998</v>
      </c>
      <c r="F144" s="33" t="s">
        <v>260</v>
      </c>
      <c r="G144" s="33" t="s">
        <v>260</v>
      </c>
      <c r="H144" s="53">
        <v>10</v>
      </c>
      <c r="I144" s="33"/>
    </row>
    <row r="145" spans="1:9" x14ac:dyDescent="0.3">
      <c r="A145" s="1" t="s">
        <v>331</v>
      </c>
      <c r="B145" s="40">
        <f t="shared" si="18"/>
        <v>0</v>
      </c>
      <c r="C145" s="41">
        <f t="shared" si="19"/>
        <v>0</v>
      </c>
      <c r="D145" s="35">
        <v>440.32</v>
      </c>
      <c r="E145" s="36">
        <v>16.935384615384617</v>
      </c>
      <c r="F145" s="33" t="s">
        <v>259</v>
      </c>
      <c r="G145" s="33" t="s">
        <v>259</v>
      </c>
      <c r="H145" s="53">
        <v>10</v>
      </c>
      <c r="I145" s="33"/>
    </row>
    <row r="146" spans="1:9" x14ac:dyDescent="0.3">
      <c r="A146" s="1" t="s">
        <v>332</v>
      </c>
      <c r="B146" s="40">
        <f t="shared" si="18"/>
        <v>0</v>
      </c>
      <c r="C146" s="41">
        <f t="shared" si="19"/>
        <v>0</v>
      </c>
      <c r="D146" s="35">
        <v>870.40000000000009</v>
      </c>
      <c r="E146" s="36">
        <v>33.476923076923079</v>
      </c>
      <c r="F146" s="33" t="s">
        <v>258</v>
      </c>
      <c r="G146" s="33" t="s">
        <v>258</v>
      </c>
      <c r="H146" s="53">
        <v>20</v>
      </c>
      <c r="I146" s="33"/>
    </row>
    <row r="147" spans="1:9" x14ac:dyDescent="0.3">
      <c r="A147" s="1" t="s">
        <v>333</v>
      </c>
      <c r="B147" s="40">
        <f t="shared" si="18"/>
        <v>0</v>
      </c>
      <c r="C147" s="41">
        <f t="shared" si="19"/>
        <v>0</v>
      </c>
      <c r="D147" s="35">
        <v>691.2</v>
      </c>
      <c r="E147" s="36">
        <v>26.584615384615383</v>
      </c>
      <c r="F147" s="33" t="s">
        <v>257</v>
      </c>
      <c r="G147" s="33" t="s">
        <v>257</v>
      </c>
      <c r="H147" s="53">
        <v>10</v>
      </c>
      <c r="I147" s="33"/>
    </row>
    <row r="148" spans="1:9" x14ac:dyDescent="0.3">
      <c r="A148" s="1" t="s">
        <v>334</v>
      </c>
      <c r="B148" s="40">
        <f t="shared" si="18"/>
        <v>0</v>
      </c>
      <c r="C148" s="41">
        <f t="shared" si="19"/>
        <v>0</v>
      </c>
      <c r="D148" s="35">
        <v>435.20000000000005</v>
      </c>
      <c r="E148" s="36">
        <v>16.738461538461539</v>
      </c>
      <c r="F148" s="33" t="s">
        <v>256</v>
      </c>
      <c r="G148" s="33" t="s">
        <v>256</v>
      </c>
      <c r="H148" s="53">
        <v>10</v>
      </c>
      <c r="I148" s="33"/>
    </row>
    <row r="149" spans="1:9" x14ac:dyDescent="0.3">
      <c r="A149" s="1" t="s">
        <v>335</v>
      </c>
      <c r="B149" s="40">
        <f t="shared" ref="B149:B171" si="32">(100-$B$7)/100*D149</f>
        <v>0</v>
      </c>
      <c r="C149" s="41">
        <f t="shared" ref="C149:C172" si="33">(100-$B$7)/100*E149</f>
        <v>0</v>
      </c>
      <c r="D149" s="35">
        <v>691.2</v>
      </c>
      <c r="E149" s="36">
        <v>26.584615384615383</v>
      </c>
      <c r="F149" s="33" t="s">
        <v>255</v>
      </c>
      <c r="G149" s="33" t="s">
        <v>255</v>
      </c>
      <c r="H149" s="53">
        <v>10</v>
      </c>
      <c r="I149" s="33"/>
    </row>
    <row r="150" spans="1:9" x14ac:dyDescent="0.3">
      <c r="A150" s="1" t="s">
        <v>336</v>
      </c>
      <c r="B150" s="40">
        <f t="shared" si="32"/>
        <v>0</v>
      </c>
      <c r="C150" s="41">
        <f t="shared" si="33"/>
        <v>0</v>
      </c>
      <c r="D150" s="35">
        <v>307.2</v>
      </c>
      <c r="E150" s="36">
        <v>11.815384615384614</v>
      </c>
      <c r="F150" s="33" t="s">
        <v>254</v>
      </c>
      <c r="G150" s="33" t="s">
        <v>254</v>
      </c>
      <c r="H150" s="53">
        <v>10</v>
      </c>
      <c r="I150" s="33"/>
    </row>
    <row r="151" spans="1:9" x14ac:dyDescent="0.3">
      <c r="A151" s="1" t="s">
        <v>337</v>
      </c>
      <c r="B151" s="40">
        <f t="shared" si="32"/>
        <v>0</v>
      </c>
      <c r="C151" s="41">
        <f t="shared" si="33"/>
        <v>0</v>
      </c>
      <c r="D151" s="35">
        <v>327.68</v>
      </c>
      <c r="E151" s="36">
        <v>12.603076923076923</v>
      </c>
      <c r="F151" s="33" t="s">
        <v>253</v>
      </c>
      <c r="G151" s="33" t="s">
        <v>253</v>
      </c>
      <c r="H151" s="53">
        <v>10</v>
      </c>
      <c r="I151" s="33"/>
    </row>
    <row r="152" spans="1:9" x14ac:dyDescent="0.3">
      <c r="A152" s="1" t="s">
        <v>338</v>
      </c>
      <c r="B152" s="40">
        <f t="shared" si="32"/>
        <v>0</v>
      </c>
      <c r="C152" s="41">
        <f t="shared" si="33"/>
        <v>0</v>
      </c>
      <c r="D152" s="35">
        <v>377.1733333333334</v>
      </c>
      <c r="E152" s="36">
        <v>14.506666666666668</v>
      </c>
      <c r="F152" s="33" t="s">
        <v>252</v>
      </c>
      <c r="G152" s="33" t="s">
        <v>252</v>
      </c>
      <c r="H152" s="53">
        <v>10</v>
      </c>
      <c r="I152" s="33"/>
    </row>
    <row r="153" spans="1:9" x14ac:dyDescent="0.3">
      <c r="A153" s="1" t="s">
        <v>339</v>
      </c>
      <c r="B153" s="40">
        <f t="shared" si="32"/>
        <v>0</v>
      </c>
      <c r="C153" s="41">
        <f t="shared" si="33"/>
        <v>0</v>
      </c>
      <c r="D153" s="35">
        <v>517.12</v>
      </c>
      <c r="E153" s="36">
        <v>19.889230769230767</v>
      </c>
      <c r="F153" s="33" t="s">
        <v>251</v>
      </c>
      <c r="G153" s="33" t="s">
        <v>251</v>
      </c>
      <c r="H153" s="53">
        <v>10</v>
      </c>
      <c r="I153" s="33"/>
    </row>
    <row r="154" spans="1:9" x14ac:dyDescent="0.3">
      <c r="A154" s="1" t="s">
        <v>340</v>
      </c>
      <c r="B154" s="40">
        <f t="shared" si="32"/>
        <v>0</v>
      </c>
      <c r="C154" s="41">
        <f t="shared" si="33"/>
        <v>0</v>
      </c>
      <c r="D154" s="35">
        <v>1092.2666666666664</v>
      </c>
      <c r="E154" s="36">
        <v>42.01025641025641</v>
      </c>
      <c r="F154" s="33" t="s">
        <v>250</v>
      </c>
      <c r="G154" s="33" t="s">
        <v>250</v>
      </c>
      <c r="H154" s="53">
        <v>10</v>
      </c>
      <c r="I154" s="33"/>
    </row>
    <row r="155" spans="1:9" x14ac:dyDescent="0.3">
      <c r="A155" s="1" t="s">
        <v>341</v>
      </c>
      <c r="B155" s="40">
        <f t="shared" si="32"/>
        <v>0</v>
      </c>
      <c r="C155" s="41">
        <f t="shared" si="33"/>
        <v>0</v>
      </c>
      <c r="D155" s="35">
        <v>307.2</v>
      </c>
      <c r="E155" s="36">
        <v>11.815384615384614</v>
      </c>
      <c r="F155" s="33" t="s">
        <v>249</v>
      </c>
      <c r="G155" s="33" t="s">
        <v>249</v>
      </c>
      <c r="H155" s="53">
        <v>10</v>
      </c>
      <c r="I155" s="33"/>
    </row>
    <row r="156" spans="1:9" x14ac:dyDescent="0.3">
      <c r="A156" s="1" t="s">
        <v>342</v>
      </c>
      <c r="B156" s="40">
        <f t="shared" si="32"/>
        <v>0</v>
      </c>
      <c r="C156" s="41">
        <f t="shared" si="33"/>
        <v>0</v>
      </c>
      <c r="D156" s="35">
        <v>327.68</v>
      </c>
      <c r="E156" s="36">
        <v>12.603076923076923</v>
      </c>
      <c r="F156" s="33" t="s">
        <v>248</v>
      </c>
      <c r="G156" s="33" t="s">
        <v>248</v>
      </c>
      <c r="H156" s="53">
        <v>10</v>
      </c>
      <c r="I156" s="33"/>
    </row>
    <row r="157" spans="1:9" x14ac:dyDescent="0.3">
      <c r="A157" s="1" t="s">
        <v>343</v>
      </c>
      <c r="B157" s="40">
        <f t="shared" si="32"/>
        <v>0</v>
      </c>
      <c r="C157" s="41">
        <f t="shared" si="33"/>
        <v>0</v>
      </c>
      <c r="D157" s="35">
        <v>377.1733333333334</v>
      </c>
      <c r="E157" s="36">
        <v>14.506666666666668</v>
      </c>
      <c r="F157" s="33" t="s">
        <v>247</v>
      </c>
      <c r="G157" s="33" t="s">
        <v>247</v>
      </c>
      <c r="H157" s="53">
        <v>10</v>
      </c>
      <c r="I157" s="33"/>
    </row>
    <row r="158" spans="1:9" x14ac:dyDescent="0.3">
      <c r="A158" s="1" t="s">
        <v>344</v>
      </c>
      <c r="B158" s="40">
        <f t="shared" si="32"/>
        <v>0</v>
      </c>
      <c r="C158" s="41">
        <f t="shared" si="33"/>
        <v>0</v>
      </c>
      <c r="D158" s="35">
        <v>517.12</v>
      </c>
      <c r="E158" s="36">
        <v>19.889230769230767</v>
      </c>
      <c r="F158" s="33" t="s">
        <v>246</v>
      </c>
      <c r="G158" s="33" t="s">
        <v>246</v>
      </c>
      <c r="H158" s="53">
        <v>10</v>
      </c>
      <c r="I158" s="33"/>
    </row>
    <row r="159" spans="1:9" x14ac:dyDescent="0.3">
      <c r="A159" s="1" t="s">
        <v>345</v>
      </c>
      <c r="B159" s="40">
        <f t="shared" si="32"/>
        <v>0</v>
      </c>
      <c r="C159" s="41">
        <f t="shared" si="33"/>
        <v>0</v>
      </c>
      <c r="D159" s="35">
        <v>1092.2666666666664</v>
      </c>
      <c r="E159" s="36">
        <v>42.01025641025641</v>
      </c>
      <c r="F159" s="33" t="s">
        <v>245</v>
      </c>
      <c r="G159" s="33" t="s">
        <v>245</v>
      </c>
      <c r="H159" s="53">
        <v>10</v>
      </c>
      <c r="I159" s="33"/>
    </row>
    <row r="160" spans="1:9" x14ac:dyDescent="0.3">
      <c r="A160" s="1" t="s">
        <v>346</v>
      </c>
      <c r="B160" s="40">
        <f t="shared" si="32"/>
        <v>0</v>
      </c>
      <c r="C160" s="41">
        <f t="shared" si="33"/>
        <v>0</v>
      </c>
      <c r="D160" s="35">
        <v>682.66666666666674</v>
      </c>
      <c r="E160" s="36">
        <v>26.256410256410255</v>
      </c>
      <c r="F160" s="33" t="s">
        <v>244</v>
      </c>
      <c r="G160" s="33" t="s">
        <v>244</v>
      </c>
      <c r="H160" s="53">
        <v>10</v>
      </c>
      <c r="I160" s="33"/>
    </row>
    <row r="161" spans="1:9" x14ac:dyDescent="0.3">
      <c r="A161" s="1" t="s">
        <v>347</v>
      </c>
      <c r="B161" s="40">
        <f t="shared" si="32"/>
        <v>0</v>
      </c>
      <c r="C161" s="41">
        <f t="shared" si="33"/>
        <v>0</v>
      </c>
      <c r="D161" s="35">
        <v>629.76</v>
      </c>
      <c r="E161" s="36">
        <v>24.221538461538461</v>
      </c>
      <c r="F161" s="33" t="s">
        <v>243</v>
      </c>
      <c r="G161" s="33" t="s">
        <v>243</v>
      </c>
      <c r="H161" s="53">
        <v>10</v>
      </c>
      <c r="I161" s="33"/>
    </row>
    <row r="162" spans="1:9" x14ac:dyDescent="0.3">
      <c r="A162" s="1" t="s">
        <v>348</v>
      </c>
      <c r="B162" s="40">
        <f t="shared" si="32"/>
        <v>0</v>
      </c>
      <c r="C162" s="41">
        <f t="shared" si="33"/>
        <v>0</v>
      </c>
      <c r="D162" s="35">
        <v>682.66666666666674</v>
      </c>
      <c r="E162" s="36">
        <v>26.256410256410255</v>
      </c>
      <c r="F162" s="33" t="s">
        <v>242</v>
      </c>
      <c r="G162" s="33" t="s">
        <v>242</v>
      </c>
      <c r="H162" s="53">
        <v>10</v>
      </c>
      <c r="I162" s="33"/>
    </row>
    <row r="163" spans="1:9" x14ac:dyDescent="0.3">
      <c r="A163" s="1" t="s">
        <v>349</v>
      </c>
      <c r="B163" s="40">
        <f t="shared" si="32"/>
        <v>0</v>
      </c>
      <c r="C163" s="41">
        <f t="shared" si="33"/>
        <v>0</v>
      </c>
      <c r="D163" s="35">
        <v>629.76</v>
      </c>
      <c r="E163" s="36">
        <v>24.221538461538461</v>
      </c>
      <c r="F163" s="33" t="s">
        <v>241</v>
      </c>
      <c r="G163" s="33" t="s">
        <v>241</v>
      </c>
      <c r="H163" s="53">
        <v>10</v>
      </c>
      <c r="I163" s="33"/>
    </row>
    <row r="164" spans="1:9" x14ac:dyDescent="0.3">
      <c r="A164" s="1" t="s">
        <v>350</v>
      </c>
      <c r="B164" s="40">
        <f t="shared" si="32"/>
        <v>0</v>
      </c>
      <c r="C164" s="41">
        <f t="shared" si="33"/>
        <v>0</v>
      </c>
      <c r="D164" s="35">
        <v>930.13333333333344</v>
      </c>
      <c r="E164" s="36">
        <v>35.774358974358975</v>
      </c>
      <c r="F164" s="33" t="s">
        <v>240</v>
      </c>
      <c r="G164" s="33" t="s">
        <v>240</v>
      </c>
      <c r="H164" s="53">
        <v>10</v>
      </c>
      <c r="I164" s="33"/>
    </row>
    <row r="165" spans="1:9" x14ac:dyDescent="0.3">
      <c r="A165" s="1" t="s">
        <v>351</v>
      </c>
      <c r="B165" s="40">
        <f t="shared" si="32"/>
        <v>0</v>
      </c>
      <c r="C165" s="41">
        <f t="shared" si="33"/>
        <v>0</v>
      </c>
      <c r="D165" s="35">
        <v>1501.8666666666666</v>
      </c>
      <c r="E165" s="36">
        <v>57.764102564102558</v>
      </c>
      <c r="F165" s="33" t="s">
        <v>239</v>
      </c>
      <c r="G165" s="33" t="s">
        <v>239</v>
      </c>
      <c r="H165" s="53">
        <v>4</v>
      </c>
      <c r="I165" s="33"/>
    </row>
    <row r="166" spans="1:9" x14ac:dyDescent="0.3">
      <c r="A166" s="1" t="s">
        <v>352</v>
      </c>
      <c r="B166" s="40">
        <f t="shared" si="32"/>
        <v>0</v>
      </c>
      <c r="C166" s="41">
        <f t="shared" si="33"/>
        <v>0</v>
      </c>
      <c r="D166" s="35">
        <v>1271.4666666666667</v>
      </c>
      <c r="E166" s="36">
        <v>48.902564102564099</v>
      </c>
      <c r="F166" s="33" t="s">
        <v>238</v>
      </c>
      <c r="G166" s="33" t="s">
        <v>238</v>
      </c>
      <c r="H166" s="53">
        <v>4</v>
      </c>
      <c r="I166" s="33"/>
    </row>
    <row r="167" spans="1:9" x14ac:dyDescent="0.3">
      <c r="A167" s="1" t="s">
        <v>353</v>
      </c>
      <c r="B167" s="40">
        <f t="shared" si="32"/>
        <v>0</v>
      </c>
      <c r="C167" s="41">
        <f t="shared" si="33"/>
        <v>0</v>
      </c>
      <c r="D167" s="35">
        <v>1894.4000000000003</v>
      </c>
      <c r="E167" s="36">
        <v>72.861538461538473</v>
      </c>
      <c r="F167" s="33" t="s">
        <v>237</v>
      </c>
      <c r="G167" s="33" t="s">
        <v>237</v>
      </c>
      <c r="H167" s="53">
        <v>2</v>
      </c>
      <c r="I167" s="33"/>
    </row>
    <row r="168" spans="1:9" x14ac:dyDescent="0.3">
      <c r="A168" s="1" t="s">
        <v>354</v>
      </c>
      <c r="B168" s="40">
        <f t="shared" si="32"/>
        <v>0</v>
      </c>
      <c r="C168" s="41">
        <f t="shared" si="33"/>
        <v>0</v>
      </c>
      <c r="D168" s="35">
        <v>3072.0000000000005</v>
      </c>
      <c r="E168" s="36">
        <v>118.15384615384616</v>
      </c>
      <c r="F168" s="33" t="s">
        <v>236</v>
      </c>
      <c r="G168" s="33" t="s">
        <v>236</v>
      </c>
      <c r="H168" s="53">
        <v>2</v>
      </c>
      <c r="I168" s="33"/>
    </row>
    <row r="169" spans="1:9" x14ac:dyDescent="0.3">
      <c r="A169" s="1" t="s">
        <v>355</v>
      </c>
      <c r="B169" s="40">
        <f t="shared" si="32"/>
        <v>0</v>
      </c>
      <c r="C169" s="41">
        <f t="shared" si="33"/>
        <v>0</v>
      </c>
      <c r="D169" s="35">
        <v>2218.666666666667</v>
      </c>
      <c r="E169" s="36">
        <v>85.333333333333343</v>
      </c>
      <c r="F169" s="33" t="s">
        <v>235</v>
      </c>
      <c r="G169" s="33" t="s">
        <v>235</v>
      </c>
      <c r="H169" s="53">
        <v>2</v>
      </c>
      <c r="I169" s="33"/>
    </row>
    <row r="170" spans="1:9" x14ac:dyDescent="0.3">
      <c r="A170" s="1" t="s">
        <v>356</v>
      </c>
      <c r="B170" s="40">
        <f t="shared" si="32"/>
        <v>0</v>
      </c>
      <c r="C170" s="41">
        <f t="shared" si="33"/>
        <v>0</v>
      </c>
      <c r="D170" s="35">
        <v>4761.6000000000004</v>
      </c>
      <c r="E170" s="36">
        <v>183.13846153846154</v>
      </c>
      <c r="F170" s="33" t="s">
        <v>234</v>
      </c>
      <c r="G170" s="33" t="s">
        <v>234</v>
      </c>
      <c r="H170" s="53">
        <v>1</v>
      </c>
      <c r="I170" s="33"/>
    </row>
    <row r="171" spans="1:9" x14ac:dyDescent="0.3">
      <c r="A171" s="1" t="s">
        <v>357</v>
      </c>
      <c r="B171" s="40">
        <f t="shared" si="32"/>
        <v>0</v>
      </c>
      <c r="C171" s="41">
        <f t="shared" si="33"/>
        <v>0</v>
      </c>
      <c r="D171" s="35">
        <v>6144.0000000000009</v>
      </c>
      <c r="E171" s="36">
        <v>236.30769230769232</v>
      </c>
      <c r="F171" s="33" t="s">
        <v>233</v>
      </c>
      <c r="G171" s="33" t="s">
        <v>233</v>
      </c>
      <c r="H171" s="53">
        <v>1</v>
      </c>
      <c r="I171" s="33"/>
    </row>
    <row r="172" spans="1:9" ht="15" thickBot="1" x14ac:dyDescent="0.35">
      <c r="A172" s="11" t="s">
        <v>358</v>
      </c>
      <c r="B172" s="48">
        <f>(100-$B$7)/100*D172</f>
        <v>0</v>
      </c>
      <c r="C172" s="49">
        <f t="shared" si="33"/>
        <v>0</v>
      </c>
      <c r="D172" s="37">
        <v>4454.3999999999987</v>
      </c>
      <c r="E172" s="38">
        <v>171.32307692307691</v>
      </c>
      <c r="F172" s="39" t="s">
        <v>232</v>
      </c>
      <c r="G172" s="39" t="s">
        <v>232</v>
      </c>
      <c r="H172" s="21">
        <v>1</v>
      </c>
      <c r="I172" s="33"/>
    </row>
    <row r="173" spans="1:9" x14ac:dyDescent="0.3">
      <c r="B173" s="10"/>
    </row>
    <row r="174" spans="1:9" x14ac:dyDescent="0.3">
      <c r="B174" s="10"/>
    </row>
    <row r="175" spans="1:9" x14ac:dyDescent="0.3">
      <c r="B175" s="10"/>
    </row>
    <row r="176" spans="1:9" x14ac:dyDescent="0.3">
      <c r="B176" s="10"/>
    </row>
    <row r="177" spans="2:2" x14ac:dyDescent="0.3">
      <c r="B177" s="10"/>
    </row>
    <row r="178" spans="2:2" x14ac:dyDescent="0.3">
      <c r="B178" s="10"/>
    </row>
    <row r="179" spans="2:2" x14ac:dyDescent="0.3">
      <c r="B179" s="10"/>
    </row>
    <row r="180" spans="2:2" x14ac:dyDescent="0.3">
      <c r="B180" s="10"/>
    </row>
    <row r="181" spans="2:2" x14ac:dyDescent="0.3">
      <c r="B181" s="10"/>
    </row>
    <row r="182" spans="2:2" x14ac:dyDescent="0.3">
      <c r="B182" s="10"/>
    </row>
    <row r="183" spans="2:2" x14ac:dyDescent="0.3">
      <c r="B183" s="10"/>
    </row>
    <row r="184" spans="2:2" x14ac:dyDescent="0.3">
      <c r="B184" s="10"/>
    </row>
    <row r="185" spans="2:2" x14ac:dyDescent="0.3">
      <c r="B185" s="10"/>
    </row>
    <row r="186" spans="2:2" x14ac:dyDescent="0.3">
      <c r="B186" s="10"/>
    </row>
    <row r="187" spans="2:2" x14ac:dyDescent="0.3">
      <c r="B187" s="10"/>
    </row>
    <row r="188" spans="2:2" x14ac:dyDescent="0.3">
      <c r="B188" s="10"/>
    </row>
    <row r="189" spans="2:2" x14ac:dyDescent="0.3">
      <c r="B189" s="10"/>
    </row>
    <row r="190" spans="2:2" x14ac:dyDescent="0.3">
      <c r="B190" s="10"/>
    </row>
    <row r="191" spans="2:2" x14ac:dyDescent="0.3">
      <c r="B191" s="10"/>
    </row>
    <row r="192" spans="2:2" x14ac:dyDescent="0.3">
      <c r="B192" s="10"/>
    </row>
    <row r="193" spans="2:2" x14ac:dyDescent="0.3">
      <c r="B193" s="10"/>
    </row>
    <row r="194" spans="2:2" x14ac:dyDescent="0.3">
      <c r="B194" s="10"/>
    </row>
    <row r="195" spans="2:2" x14ac:dyDescent="0.3">
      <c r="B195" s="10"/>
    </row>
    <row r="196" spans="2:2" x14ac:dyDescent="0.3">
      <c r="B196" s="10"/>
    </row>
    <row r="197" spans="2:2" x14ac:dyDescent="0.3">
      <c r="B197" s="10"/>
    </row>
    <row r="198" spans="2:2" x14ac:dyDescent="0.3">
      <c r="B198" s="10"/>
    </row>
    <row r="199" spans="2:2" x14ac:dyDescent="0.3">
      <c r="B199" s="10"/>
    </row>
    <row r="200" spans="2:2" x14ac:dyDescent="0.3">
      <c r="B200" s="10"/>
    </row>
    <row r="201" spans="2:2" x14ac:dyDescent="0.3">
      <c r="B201" s="10"/>
    </row>
    <row r="202" spans="2:2" x14ac:dyDescent="0.3">
      <c r="B202" s="10"/>
    </row>
    <row r="203" spans="2:2" x14ac:dyDescent="0.3">
      <c r="B203" s="10"/>
    </row>
    <row r="204" spans="2:2" x14ac:dyDescent="0.3">
      <c r="B204" s="10"/>
    </row>
    <row r="205" spans="2:2" x14ac:dyDescent="0.3">
      <c r="B205" s="10"/>
    </row>
    <row r="206" spans="2:2" x14ac:dyDescent="0.3">
      <c r="B206" s="10"/>
    </row>
    <row r="207" spans="2:2" x14ac:dyDescent="0.3">
      <c r="B207" s="10"/>
    </row>
    <row r="208" spans="2:2" x14ac:dyDescent="0.3">
      <c r="B208" s="10"/>
    </row>
    <row r="209" spans="2:2" x14ac:dyDescent="0.3">
      <c r="B209" s="10"/>
    </row>
    <row r="210" spans="2:2" x14ac:dyDescent="0.3">
      <c r="B210" s="10"/>
    </row>
    <row r="211" spans="2:2" x14ac:dyDescent="0.3">
      <c r="B211" s="10"/>
    </row>
    <row r="212" spans="2:2" x14ac:dyDescent="0.3">
      <c r="B212" s="10"/>
    </row>
    <row r="213" spans="2:2" x14ac:dyDescent="0.3">
      <c r="B213" s="10"/>
    </row>
    <row r="214" spans="2:2" x14ac:dyDescent="0.3">
      <c r="B214" s="10"/>
    </row>
    <row r="215" spans="2:2" x14ac:dyDescent="0.3">
      <c r="B215" s="10"/>
    </row>
    <row r="216" spans="2:2" x14ac:dyDescent="0.3">
      <c r="B216" s="10"/>
    </row>
    <row r="217" spans="2:2" x14ac:dyDescent="0.3">
      <c r="B217" s="10"/>
    </row>
    <row r="218" spans="2:2" x14ac:dyDescent="0.3">
      <c r="B218" s="10"/>
    </row>
    <row r="219" spans="2:2" x14ac:dyDescent="0.3">
      <c r="B219" s="10"/>
    </row>
    <row r="220" spans="2:2" x14ac:dyDescent="0.3">
      <c r="B220" s="10"/>
    </row>
    <row r="221" spans="2:2" x14ac:dyDescent="0.3">
      <c r="B221" s="10"/>
    </row>
    <row r="222" spans="2:2" x14ac:dyDescent="0.3">
      <c r="B222" s="10"/>
    </row>
    <row r="223" spans="2:2" x14ac:dyDescent="0.3">
      <c r="B223" s="10"/>
    </row>
    <row r="224" spans="2:2" x14ac:dyDescent="0.3">
      <c r="B224" s="10"/>
    </row>
    <row r="225" spans="2:2" x14ac:dyDescent="0.3">
      <c r="B225" s="10"/>
    </row>
    <row r="226" spans="2:2" x14ac:dyDescent="0.3">
      <c r="B226" s="10"/>
    </row>
    <row r="227" spans="2:2" x14ac:dyDescent="0.3">
      <c r="B227" s="10"/>
    </row>
    <row r="228" spans="2:2" x14ac:dyDescent="0.3">
      <c r="B228" s="10"/>
    </row>
    <row r="229" spans="2:2" x14ac:dyDescent="0.3">
      <c r="B229" s="10"/>
    </row>
    <row r="230" spans="2:2" x14ac:dyDescent="0.3">
      <c r="B230" s="10"/>
    </row>
    <row r="231" spans="2:2" x14ac:dyDescent="0.3">
      <c r="B231" s="10"/>
    </row>
    <row r="232" spans="2:2" x14ac:dyDescent="0.3">
      <c r="B232" s="10"/>
    </row>
    <row r="233" spans="2:2" x14ac:dyDescent="0.3">
      <c r="B233" s="10"/>
    </row>
    <row r="234" spans="2:2" x14ac:dyDescent="0.3">
      <c r="B234" s="10"/>
    </row>
    <row r="235" spans="2:2" x14ac:dyDescent="0.3">
      <c r="B235" s="10"/>
    </row>
    <row r="236" spans="2:2" x14ac:dyDescent="0.3">
      <c r="B236" s="10"/>
    </row>
    <row r="237" spans="2:2" x14ac:dyDescent="0.3">
      <c r="B237" s="10"/>
    </row>
    <row r="238" spans="2:2" x14ac:dyDescent="0.3">
      <c r="B238" s="10"/>
    </row>
    <row r="239" spans="2:2" x14ac:dyDescent="0.3">
      <c r="B239" s="10"/>
    </row>
    <row r="240" spans="2:2" x14ac:dyDescent="0.3">
      <c r="B240" s="10"/>
    </row>
    <row r="241" spans="2:2" x14ac:dyDescent="0.3">
      <c r="B241" s="10"/>
    </row>
    <row r="242" spans="2:2" x14ac:dyDescent="0.3">
      <c r="B242" s="10"/>
    </row>
    <row r="243" spans="2:2" x14ac:dyDescent="0.3">
      <c r="B243" s="10"/>
    </row>
    <row r="244" spans="2:2" x14ac:dyDescent="0.3">
      <c r="B244" s="10"/>
    </row>
    <row r="245" spans="2:2" x14ac:dyDescent="0.3">
      <c r="B245" s="10"/>
    </row>
    <row r="246" spans="2:2" x14ac:dyDescent="0.3">
      <c r="B246" s="10"/>
    </row>
    <row r="247" spans="2:2" x14ac:dyDescent="0.3">
      <c r="B247" s="10"/>
    </row>
    <row r="248" spans="2:2" x14ac:dyDescent="0.3">
      <c r="B248" s="10"/>
    </row>
    <row r="249" spans="2:2" x14ac:dyDescent="0.3">
      <c r="B249" s="10"/>
    </row>
    <row r="250" spans="2:2" x14ac:dyDescent="0.3">
      <c r="B250" s="10"/>
    </row>
    <row r="251" spans="2:2" x14ac:dyDescent="0.3">
      <c r="B251" s="10"/>
    </row>
    <row r="252" spans="2:2" x14ac:dyDescent="0.3">
      <c r="B252" s="10"/>
    </row>
    <row r="253" spans="2:2" x14ac:dyDescent="0.3">
      <c r="B253" s="10"/>
    </row>
    <row r="254" spans="2:2" x14ac:dyDescent="0.3">
      <c r="B254" s="10"/>
    </row>
    <row r="255" spans="2:2" x14ac:dyDescent="0.3">
      <c r="B255" s="10"/>
    </row>
    <row r="256" spans="2:2" x14ac:dyDescent="0.3">
      <c r="B256" s="10"/>
    </row>
    <row r="257" spans="2:2" x14ac:dyDescent="0.3">
      <c r="B257" s="10"/>
    </row>
    <row r="258" spans="2:2" x14ac:dyDescent="0.3">
      <c r="B258" s="10"/>
    </row>
    <row r="259" spans="2:2" x14ac:dyDescent="0.3">
      <c r="B259" s="10"/>
    </row>
    <row r="260" spans="2:2" x14ac:dyDescent="0.3">
      <c r="B260" s="10"/>
    </row>
    <row r="261" spans="2:2" x14ac:dyDescent="0.3">
      <c r="B261" s="10"/>
    </row>
    <row r="262" spans="2:2" x14ac:dyDescent="0.3">
      <c r="B262" s="10"/>
    </row>
    <row r="263" spans="2:2" x14ac:dyDescent="0.3">
      <c r="B263" s="10"/>
    </row>
    <row r="264" spans="2:2" x14ac:dyDescent="0.3">
      <c r="B264" s="10"/>
    </row>
    <row r="265" spans="2:2" x14ac:dyDescent="0.3">
      <c r="B265" s="10"/>
    </row>
    <row r="266" spans="2:2" x14ac:dyDescent="0.3">
      <c r="B266" s="10"/>
    </row>
    <row r="267" spans="2:2" x14ac:dyDescent="0.3">
      <c r="B267" s="10"/>
    </row>
    <row r="268" spans="2:2" x14ac:dyDescent="0.3">
      <c r="B268" s="10"/>
    </row>
    <row r="269" spans="2:2" x14ac:dyDescent="0.3">
      <c r="B269" s="10"/>
    </row>
    <row r="270" spans="2:2" x14ac:dyDescent="0.3">
      <c r="B270" s="10"/>
    </row>
    <row r="271" spans="2:2" x14ac:dyDescent="0.3">
      <c r="B271" s="10"/>
    </row>
    <row r="272" spans="2:2" x14ac:dyDescent="0.3">
      <c r="B272" s="10"/>
    </row>
    <row r="273" spans="2:2" x14ac:dyDescent="0.3">
      <c r="B273" s="10"/>
    </row>
    <row r="274" spans="2:2" x14ac:dyDescent="0.3">
      <c r="B274" s="10"/>
    </row>
    <row r="275" spans="2:2" x14ac:dyDescent="0.3">
      <c r="B275" s="10"/>
    </row>
    <row r="276" spans="2:2" x14ac:dyDescent="0.3">
      <c r="B276" s="10"/>
    </row>
    <row r="277" spans="2:2" x14ac:dyDescent="0.3">
      <c r="B277" s="10"/>
    </row>
    <row r="278" spans="2:2" x14ac:dyDescent="0.3">
      <c r="B278" s="10"/>
    </row>
    <row r="279" spans="2:2" x14ac:dyDescent="0.3">
      <c r="B279" s="10"/>
    </row>
    <row r="280" spans="2:2" x14ac:dyDescent="0.3">
      <c r="B280" s="10"/>
    </row>
    <row r="281" spans="2:2" x14ac:dyDescent="0.3">
      <c r="B281" s="10"/>
    </row>
    <row r="282" spans="2:2" x14ac:dyDescent="0.3">
      <c r="B282" s="10"/>
    </row>
    <row r="283" spans="2:2" x14ac:dyDescent="0.3">
      <c r="B283" s="10"/>
    </row>
    <row r="284" spans="2:2" x14ac:dyDescent="0.3">
      <c r="B284" s="10"/>
    </row>
    <row r="285" spans="2:2" x14ac:dyDescent="0.3">
      <c r="B285" s="10"/>
    </row>
    <row r="286" spans="2:2" x14ac:dyDescent="0.3">
      <c r="B286" s="10"/>
    </row>
    <row r="287" spans="2:2" x14ac:dyDescent="0.3">
      <c r="B287" s="10"/>
    </row>
    <row r="288" spans="2:2" x14ac:dyDescent="0.3">
      <c r="B288" s="10"/>
    </row>
    <row r="289" spans="2:2" x14ac:dyDescent="0.3">
      <c r="B289" s="10"/>
    </row>
    <row r="290" spans="2:2" x14ac:dyDescent="0.3">
      <c r="B290" s="10"/>
    </row>
    <row r="291" spans="2:2" x14ac:dyDescent="0.3">
      <c r="B291" s="10"/>
    </row>
    <row r="292" spans="2:2" x14ac:dyDescent="0.3">
      <c r="B292" s="10"/>
    </row>
    <row r="293" spans="2:2" x14ac:dyDescent="0.3">
      <c r="B293" s="10"/>
    </row>
    <row r="294" spans="2:2" x14ac:dyDescent="0.3">
      <c r="B294" s="10"/>
    </row>
    <row r="295" spans="2:2" x14ac:dyDescent="0.3">
      <c r="B295" s="10"/>
    </row>
    <row r="296" spans="2:2" x14ac:dyDescent="0.3">
      <c r="B296" s="10"/>
    </row>
    <row r="297" spans="2:2" x14ac:dyDescent="0.3">
      <c r="B297" s="10"/>
    </row>
    <row r="298" spans="2:2" x14ac:dyDescent="0.3">
      <c r="B298" s="10"/>
    </row>
    <row r="299" spans="2:2" x14ac:dyDescent="0.3">
      <c r="B299" s="10"/>
    </row>
    <row r="300" spans="2:2" x14ac:dyDescent="0.3">
      <c r="B300" s="10"/>
    </row>
    <row r="301" spans="2:2" x14ac:dyDescent="0.3">
      <c r="B301" s="10"/>
    </row>
    <row r="302" spans="2:2" x14ac:dyDescent="0.3">
      <c r="B302" s="10"/>
    </row>
    <row r="303" spans="2:2" x14ac:dyDescent="0.3">
      <c r="B303" s="10"/>
    </row>
    <row r="304" spans="2:2" x14ac:dyDescent="0.3">
      <c r="B304" s="10"/>
    </row>
    <row r="305" spans="2:2" x14ac:dyDescent="0.3">
      <c r="B305" s="10"/>
    </row>
    <row r="306" spans="2:2" x14ac:dyDescent="0.3">
      <c r="B306" s="10"/>
    </row>
    <row r="307" spans="2:2" x14ac:dyDescent="0.3">
      <c r="B307" s="10"/>
    </row>
    <row r="308" spans="2:2" x14ac:dyDescent="0.3">
      <c r="B308" s="10"/>
    </row>
    <row r="309" spans="2:2" x14ac:dyDescent="0.3">
      <c r="B309" s="10"/>
    </row>
    <row r="310" spans="2:2" x14ac:dyDescent="0.3">
      <c r="B310" s="10"/>
    </row>
    <row r="311" spans="2:2" x14ac:dyDescent="0.3">
      <c r="B311" s="10"/>
    </row>
    <row r="312" spans="2:2" x14ac:dyDescent="0.3">
      <c r="B312" s="10"/>
    </row>
    <row r="313" spans="2:2" x14ac:dyDescent="0.3">
      <c r="B313" s="10"/>
    </row>
    <row r="314" spans="2:2" x14ac:dyDescent="0.3">
      <c r="B314" s="10"/>
    </row>
    <row r="315" spans="2:2" x14ac:dyDescent="0.3">
      <c r="B315" s="10"/>
    </row>
    <row r="316" spans="2:2" x14ac:dyDescent="0.3">
      <c r="B316" s="10"/>
    </row>
    <row r="317" spans="2:2" x14ac:dyDescent="0.3">
      <c r="B317" s="10"/>
    </row>
    <row r="318" spans="2:2" x14ac:dyDescent="0.3">
      <c r="B318" s="10"/>
    </row>
    <row r="319" spans="2:2" x14ac:dyDescent="0.3">
      <c r="B319" s="10"/>
    </row>
    <row r="320" spans="2:2" x14ac:dyDescent="0.3">
      <c r="B320" s="10"/>
    </row>
    <row r="321" spans="2:2" x14ac:dyDescent="0.3">
      <c r="B321" s="10"/>
    </row>
    <row r="322" spans="2:2" x14ac:dyDescent="0.3">
      <c r="B322" s="10"/>
    </row>
    <row r="323" spans="2:2" x14ac:dyDescent="0.3">
      <c r="B323" s="10"/>
    </row>
    <row r="324" spans="2:2" x14ac:dyDescent="0.3">
      <c r="B324" s="10"/>
    </row>
    <row r="325" spans="2:2" x14ac:dyDescent="0.3">
      <c r="B325" s="10"/>
    </row>
    <row r="326" spans="2:2" x14ac:dyDescent="0.3">
      <c r="B326" s="10"/>
    </row>
    <row r="327" spans="2:2" x14ac:dyDescent="0.3">
      <c r="B327" s="10"/>
    </row>
    <row r="328" spans="2:2" x14ac:dyDescent="0.3">
      <c r="B328" s="10"/>
    </row>
    <row r="329" spans="2:2" x14ac:dyDescent="0.3">
      <c r="B329" s="10"/>
    </row>
    <row r="330" spans="2:2" x14ac:dyDescent="0.3">
      <c r="B330" s="10"/>
    </row>
    <row r="331" spans="2:2" x14ac:dyDescent="0.3">
      <c r="B331" s="10"/>
    </row>
    <row r="332" spans="2:2" x14ac:dyDescent="0.3">
      <c r="B332" s="10"/>
    </row>
    <row r="333" spans="2:2" x14ac:dyDescent="0.3">
      <c r="B333" s="10"/>
    </row>
    <row r="334" spans="2:2" x14ac:dyDescent="0.3">
      <c r="B334" s="10"/>
    </row>
    <row r="335" spans="2:2" x14ac:dyDescent="0.3">
      <c r="B335" s="10"/>
    </row>
    <row r="336" spans="2:2" x14ac:dyDescent="0.3">
      <c r="B336" s="10"/>
    </row>
    <row r="337" spans="2:2" x14ac:dyDescent="0.3">
      <c r="B337" s="10"/>
    </row>
    <row r="338" spans="2:2" x14ac:dyDescent="0.3">
      <c r="B338" s="10"/>
    </row>
    <row r="339" spans="2:2" x14ac:dyDescent="0.3">
      <c r="B339" s="10"/>
    </row>
    <row r="340" spans="2:2" x14ac:dyDescent="0.3">
      <c r="B340" s="10"/>
    </row>
    <row r="341" spans="2:2" x14ac:dyDescent="0.3">
      <c r="B341" s="10"/>
    </row>
    <row r="342" spans="2:2" x14ac:dyDescent="0.3">
      <c r="B342" s="10"/>
    </row>
    <row r="343" spans="2:2" x14ac:dyDescent="0.3">
      <c r="B343" s="10"/>
    </row>
    <row r="344" spans="2:2" x14ac:dyDescent="0.3">
      <c r="B344" s="10"/>
    </row>
    <row r="345" spans="2:2" x14ac:dyDescent="0.3">
      <c r="B345" s="10"/>
    </row>
    <row r="346" spans="2:2" x14ac:dyDescent="0.3">
      <c r="B346" s="10"/>
    </row>
    <row r="347" spans="2:2" x14ac:dyDescent="0.3">
      <c r="B347" s="10"/>
    </row>
    <row r="348" spans="2:2" x14ac:dyDescent="0.3">
      <c r="B348" s="10"/>
    </row>
    <row r="349" spans="2:2" x14ac:dyDescent="0.3">
      <c r="B349" s="10"/>
    </row>
    <row r="350" spans="2:2" x14ac:dyDescent="0.3">
      <c r="B350" s="10"/>
    </row>
    <row r="351" spans="2:2" x14ac:dyDescent="0.3">
      <c r="B351" s="10"/>
    </row>
    <row r="352" spans="2:2" x14ac:dyDescent="0.3">
      <c r="B352" s="10"/>
    </row>
    <row r="353" spans="2:2" x14ac:dyDescent="0.3">
      <c r="B353" s="10"/>
    </row>
    <row r="354" spans="2:2" x14ac:dyDescent="0.3">
      <c r="B354" s="10"/>
    </row>
    <row r="355" spans="2:2" x14ac:dyDescent="0.3">
      <c r="B355" s="10"/>
    </row>
    <row r="356" spans="2:2" x14ac:dyDescent="0.3">
      <c r="B356" s="10"/>
    </row>
    <row r="357" spans="2:2" x14ac:dyDescent="0.3">
      <c r="B357" s="10"/>
    </row>
    <row r="358" spans="2:2" x14ac:dyDescent="0.3">
      <c r="B358" s="10"/>
    </row>
    <row r="359" spans="2:2" x14ac:dyDescent="0.3">
      <c r="B359" s="10"/>
    </row>
    <row r="360" spans="2:2" x14ac:dyDescent="0.3">
      <c r="B360" s="10"/>
    </row>
    <row r="361" spans="2:2" x14ac:dyDescent="0.3">
      <c r="B361" s="10"/>
    </row>
    <row r="362" spans="2:2" x14ac:dyDescent="0.3">
      <c r="B362" s="10"/>
    </row>
    <row r="363" spans="2:2" x14ac:dyDescent="0.3">
      <c r="B363" s="10"/>
    </row>
    <row r="364" spans="2:2" x14ac:dyDescent="0.3">
      <c r="B364" s="10"/>
    </row>
    <row r="365" spans="2:2" x14ac:dyDescent="0.3">
      <c r="B365" s="10"/>
    </row>
    <row r="366" spans="2:2" x14ac:dyDescent="0.3">
      <c r="B366" s="10"/>
    </row>
    <row r="367" spans="2:2" x14ac:dyDescent="0.3">
      <c r="B367" s="10"/>
    </row>
    <row r="368" spans="2:2" x14ac:dyDescent="0.3">
      <c r="B368" s="10"/>
    </row>
    <row r="369" spans="2:2" x14ac:dyDescent="0.3">
      <c r="B369" s="10"/>
    </row>
    <row r="370" spans="2:2" x14ac:dyDescent="0.3">
      <c r="B370" s="10"/>
    </row>
    <row r="371" spans="2:2" x14ac:dyDescent="0.3">
      <c r="B371" s="10"/>
    </row>
    <row r="372" spans="2:2" x14ac:dyDescent="0.3">
      <c r="B372" s="10"/>
    </row>
    <row r="373" spans="2:2" x14ac:dyDescent="0.3">
      <c r="B373" s="10"/>
    </row>
    <row r="374" spans="2:2" x14ac:dyDescent="0.3">
      <c r="B374" s="10"/>
    </row>
    <row r="375" spans="2:2" x14ac:dyDescent="0.3">
      <c r="B375" s="10"/>
    </row>
    <row r="376" spans="2:2" x14ac:dyDescent="0.3">
      <c r="B376" s="10"/>
    </row>
    <row r="377" spans="2:2" x14ac:dyDescent="0.3">
      <c r="B377" s="10"/>
    </row>
    <row r="378" spans="2:2" x14ac:dyDescent="0.3">
      <c r="B378" s="10"/>
    </row>
    <row r="379" spans="2:2" x14ac:dyDescent="0.3">
      <c r="B379" s="10"/>
    </row>
    <row r="380" spans="2:2" x14ac:dyDescent="0.3">
      <c r="B380" s="10"/>
    </row>
    <row r="381" spans="2:2" x14ac:dyDescent="0.3">
      <c r="B381" s="10"/>
    </row>
    <row r="382" spans="2:2" x14ac:dyDescent="0.3">
      <c r="B382" s="10"/>
    </row>
    <row r="383" spans="2:2" x14ac:dyDescent="0.3">
      <c r="B383" s="10"/>
    </row>
    <row r="384" spans="2:2" x14ac:dyDescent="0.3">
      <c r="B384" s="10"/>
    </row>
    <row r="385" spans="2:2" x14ac:dyDescent="0.3">
      <c r="B385" s="10"/>
    </row>
    <row r="386" spans="2:2" x14ac:dyDescent="0.3">
      <c r="B386" s="10"/>
    </row>
    <row r="387" spans="2:2" x14ac:dyDescent="0.3">
      <c r="B387" s="10"/>
    </row>
    <row r="388" spans="2:2" x14ac:dyDescent="0.3">
      <c r="B388" s="10"/>
    </row>
    <row r="389" spans="2:2" x14ac:dyDescent="0.3">
      <c r="B389" s="10"/>
    </row>
    <row r="390" spans="2:2" x14ac:dyDescent="0.3">
      <c r="B390" s="10"/>
    </row>
    <row r="391" spans="2:2" x14ac:dyDescent="0.3">
      <c r="B391" s="10"/>
    </row>
    <row r="392" spans="2:2" x14ac:dyDescent="0.3">
      <c r="B392" s="10"/>
    </row>
    <row r="393" spans="2:2" x14ac:dyDescent="0.3">
      <c r="B393" s="10"/>
    </row>
    <row r="394" spans="2:2" x14ac:dyDescent="0.3">
      <c r="B394" s="10"/>
    </row>
    <row r="395" spans="2:2" x14ac:dyDescent="0.3">
      <c r="B395" s="10"/>
    </row>
    <row r="396" spans="2:2" x14ac:dyDescent="0.3">
      <c r="B396" s="10"/>
    </row>
    <row r="397" spans="2:2" x14ac:dyDescent="0.3">
      <c r="B397" s="10"/>
    </row>
    <row r="398" spans="2:2" x14ac:dyDescent="0.3">
      <c r="B398" s="10"/>
    </row>
    <row r="399" spans="2:2" x14ac:dyDescent="0.3">
      <c r="B399" s="10"/>
    </row>
    <row r="400" spans="2:2" x14ac:dyDescent="0.3">
      <c r="B400" s="10"/>
    </row>
    <row r="401" spans="2:2" x14ac:dyDescent="0.3">
      <c r="B401" s="10"/>
    </row>
    <row r="402" spans="2:2" x14ac:dyDescent="0.3">
      <c r="B402" s="10"/>
    </row>
    <row r="403" spans="2:2" x14ac:dyDescent="0.3">
      <c r="B403" s="10"/>
    </row>
    <row r="404" spans="2:2" x14ac:dyDescent="0.3">
      <c r="B404" s="10"/>
    </row>
    <row r="405" spans="2:2" x14ac:dyDescent="0.3">
      <c r="B405" s="10"/>
    </row>
    <row r="406" spans="2:2" x14ac:dyDescent="0.3">
      <c r="B406" s="10"/>
    </row>
    <row r="407" spans="2:2" x14ac:dyDescent="0.3">
      <c r="B407" s="10"/>
    </row>
    <row r="408" spans="2:2" x14ac:dyDescent="0.3">
      <c r="B408" s="10"/>
    </row>
    <row r="409" spans="2:2" x14ac:dyDescent="0.3">
      <c r="B409" s="10"/>
    </row>
    <row r="410" spans="2:2" x14ac:dyDescent="0.3">
      <c r="B410" s="10"/>
    </row>
    <row r="411" spans="2:2" x14ac:dyDescent="0.3">
      <c r="B411" s="10"/>
    </row>
    <row r="412" spans="2:2" x14ac:dyDescent="0.3">
      <c r="B412" s="10"/>
    </row>
    <row r="413" spans="2:2" x14ac:dyDescent="0.3">
      <c r="B413" s="10"/>
    </row>
    <row r="414" spans="2:2" x14ac:dyDescent="0.3">
      <c r="B414" s="10"/>
    </row>
    <row r="415" spans="2:2" x14ac:dyDescent="0.3">
      <c r="B415" s="10"/>
    </row>
    <row r="416" spans="2:2" x14ac:dyDescent="0.3">
      <c r="B416" s="10"/>
    </row>
    <row r="417" spans="2:2" x14ac:dyDescent="0.3">
      <c r="B417" s="10"/>
    </row>
    <row r="418" spans="2:2" x14ac:dyDescent="0.3">
      <c r="B418" s="10"/>
    </row>
    <row r="419" spans="2:2" x14ac:dyDescent="0.3">
      <c r="B419" s="10"/>
    </row>
    <row r="420" spans="2:2" x14ac:dyDescent="0.3">
      <c r="B420" s="10"/>
    </row>
    <row r="421" spans="2:2" x14ac:dyDescent="0.3">
      <c r="B421" s="10"/>
    </row>
    <row r="422" spans="2:2" x14ac:dyDescent="0.3">
      <c r="B422" s="10"/>
    </row>
    <row r="423" spans="2:2" x14ac:dyDescent="0.3">
      <c r="B423" s="10"/>
    </row>
    <row r="424" spans="2:2" x14ac:dyDescent="0.3">
      <c r="B424" s="10"/>
    </row>
    <row r="425" spans="2:2" x14ac:dyDescent="0.3">
      <c r="B425" s="10"/>
    </row>
    <row r="426" spans="2:2" x14ac:dyDescent="0.3">
      <c r="B426" s="10"/>
    </row>
    <row r="427" spans="2:2" x14ac:dyDescent="0.3">
      <c r="B427" s="10"/>
    </row>
    <row r="428" spans="2:2" x14ac:dyDescent="0.3">
      <c r="B428" s="10"/>
    </row>
    <row r="429" spans="2:2" x14ac:dyDescent="0.3">
      <c r="B429" s="10"/>
    </row>
    <row r="430" spans="2:2" x14ac:dyDescent="0.3">
      <c r="B430" s="10"/>
    </row>
    <row r="431" spans="2:2" x14ac:dyDescent="0.3">
      <c r="B431" s="10"/>
    </row>
    <row r="432" spans="2:2" x14ac:dyDescent="0.3">
      <c r="B432" s="10"/>
    </row>
    <row r="433" spans="2:2" x14ac:dyDescent="0.3">
      <c r="B433" s="10"/>
    </row>
    <row r="434" spans="2:2" x14ac:dyDescent="0.3">
      <c r="B434" s="10"/>
    </row>
    <row r="435" spans="2:2" x14ac:dyDescent="0.3">
      <c r="B435" s="10"/>
    </row>
    <row r="436" spans="2:2" x14ac:dyDescent="0.3">
      <c r="B436" s="10"/>
    </row>
    <row r="437" spans="2:2" x14ac:dyDescent="0.3">
      <c r="B437" s="10"/>
    </row>
    <row r="438" spans="2:2" x14ac:dyDescent="0.3">
      <c r="B438" s="10"/>
    </row>
    <row r="439" spans="2:2" x14ac:dyDescent="0.3">
      <c r="B439" s="10"/>
    </row>
    <row r="440" spans="2:2" x14ac:dyDescent="0.3">
      <c r="B440" s="10"/>
    </row>
    <row r="441" spans="2:2" x14ac:dyDescent="0.3">
      <c r="B441" s="10"/>
    </row>
    <row r="442" spans="2:2" x14ac:dyDescent="0.3">
      <c r="B442" s="10"/>
    </row>
    <row r="443" spans="2:2" x14ac:dyDescent="0.3">
      <c r="B443" s="10"/>
    </row>
    <row r="444" spans="2:2" x14ac:dyDescent="0.3">
      <c r="B444" s="10"/>
    </row>
    <row r="445" spans="2:2" x14ac:dyDescent="0.3">
      <c r="B445" s="10"/>
    </row>
    <row r="446" spans="2:2" x14ac:dyDescent="0.3">
      <c r="B446" s="10"/>
    </row>
    <row r="447" spans="2:2" x14ac:dyDescent="0.3">
      <c r="B447" s="10"/>
    </row>
    <row r="448" spans="2:2" x14ac:dyDescent="0.3">
      <c r="B448" s="10"/>
    </row>
    <row r="449" spans="2:2" x14ac:dyDescent="0.3">
      <c r="B449" s="10"/>
    </row>
    <row r="450" spans="2:2" x14ac:dyDescent="0.3">
      <c r="B450" s="10"/>
    </row>
    <row r="451" spans="2:2" x14ac:dyDescent="0.3">
      <c r="B451" s="10"/>
    </row>
    <row r="452" spans="2:2" x14ac:dyDescent="0.3">
      <c r="B452" s="10"/>
    </row>
    <row r="453" spans="2:2" x14ac:dyDescent="0.3">
      <c r="B453" s="10"/>
    </row>
    <row r="454" spans="2:2" x14ac:dyDescent="0.3">
      <c r="B454" s="10"/>
    </row>
    <row r="455" spans="2:2" x14ac:dyDescent="0.3">
      <c r="B455" s="10"/>
    </row>
    <row r="456" spans="2:2" x14ac:dyDescent="0.3">
      <c r="B456" s="10"/>
    </row>
    <row r="457" spans="2:2" x14ac:dyDescent="0.3">
      <c r="B457" s="10"/>
    </row>
    <row r="458" spans="2:2" x14ac:dyDescent="0.3">
      <c r="B458" s="10"/>
    </row>
    <row r="459" spans="2:2" x14ac:dyDescent="0.3">
      <c r="B459" s="10"/>
    </row>
    <row r="460" spans="2:2" x14ac:dyDescent="0.3">
      <c r="B460" s="10"/>
    </row>
    <row r="461" spans="2:2" x14ac:dyDescent="0.3">
      <c r="B461" s="10"/>
    </row>
    <row r="462" spans="2:2" x14ac:dyDescent="0.3">
      <c r="B462" s="10"/>
    </row>
    <row r="463" spans="2:2" x14ac:dyDescent="0.3">
      <c r="B463" s="10"/>
    </row>
    <row r="464" spans="2:2" x14ac:dyDescent="0.3">
      <c r="B464" s="10"/>
    </row>
    <row r="465" spans="2:2" x14ac:dyDescent="0.3">
      <c r="B465" s="10"/>
    </row>
    <row r="466" spans="2:2" x14ac:dyDescent="0.3">
      <c r="B466" s="10"/>
    </row>
    <row r="467" spans="2:2" x14ac:dyDescent="0.3">
      <c r="B467" s="10"/>
    </row>
    <row r="468" spans="2:2" x14ac:dyDescent="0.3">
      <c r="B468" s="10"/>
    </row>
    <row r="469" spans="2:2" x14ac:dyDescent="0.3">
      <c r="B469" s="10"/>
    </row>
    <row r="470" spans="2:2" x14ac:dyDescent="0.3">
      <c r="B470" s="10"/>
    </row>
    <row r="471" spans="2:2" x14ac:dyDescent="0.3">
      <c r="B471" s="10"/>
    </row>
    <row r="472" spans="2:2" x14ac:dyDescent="0.3">
      <c r="B472" s="10"/>
    </row>
    <row r="473" spans="2:2" x14ac:dyDescent="0.3">
      <c r="B473" s="10"/>
    </row>
    <row r="474" spans="2:2" x14ac:dyDescent="0.3">
      <c r="B474" s="10"/>
    </row>
    <row r="475" spans="2:2" x14ac:dyDescent="0.3">
      <c r="B475" s="10"/>
    </row>
    <row r="476" spans="2:2" x14ac:dyDescent="0.3">
      <c r="B476" s="10"/>
    </row>
    <row r="477" spans="2:2" x14ac:dyDescent="0.3">
      <c r="B477" s="10"/>
    </row>
    <row r="478" spans="2:2" x14ac:dyDescent="0.3">
      <c r="B478" s="10"/>
    </row>
    <row r="479" spans="2:2" x14ac:dyDescent="0.3">
      <c r="B479" s="10"/>
    </row>
    <row r="480" spans="2:2" x14ac:dyDescent="0.3">
      <c r="B480" s="10"/>
    </row>
    <row r="481" spans="2:2" x14ac:dyDescent="0.3">
      <c r="B481" s="10"/>
    </row>
    <row r="482" spans="2:2" x14ac:dyDescent="0.3">
      <c r="B482" s="10"/>
    </row>
    <row r="483" spans="2:2" x14ac:dyDescent="0.3">
      <c r="B483" s="10"/>
    </row>
    <row r="484" spans="2:2" x14ac:dyDescent="0.3">
      <c r="B484" s="10"/>
    </row>
    <row r="485" spans="2:2" x14ac:dyDescent="0.3">
      <c r="B485" s="10"/>
    </row>
    <row r="486" spans="2:2" x14ac:dyDescent="0.3">
      <c r="B486" s="10"/>
    </row>
    <row r="487" spans="2:2" x14ac:dyDescent="0.3">
      <c r="B487" s="10"/>
    </row>
    <row r="488" spans="2:2" x14ac:dyDescent="0.3">
      <c r="B488" s="10"/>
    </row>
    <row r="489" spans="2:2" x14ac:dyDescent="0.3">
      <c r="B489" s="10"/>
    </row>
    <row r="490" spans="2:2" x14ac:dyDescent="0.3">
      <c r="B490" s="10"/>
    </row>
    <row r="491" spans="2:2" x14ac:dyDescent="0.3">
      <c r="B491" s="10"/>
    </row>
    <row r="492" spans="2:2" x14ac:dyDescent="0.3">
      <c r="B492" s="10"/>
    </row>
    <row r="493" spans="2:2" x14ac:dyDescent="0.3">
      <c r="B493" s="10"/>
    </row>
    <row r="494" spans="2:2" x14ac:dyDescent="0.3">
      <c r="B494" s="10"/>
    </row>
    <row r="495" spans="2:2" x14ac:dyDescent="0.3">
      <c r="B495" s="10"/>
    </row>
    <row r="496" spans="2:2" x14ac:dyDescent="0.3">
      <c r="B496" s="10"/>
    </row>
    <row r="497" spans="2:2" x14ac:dyDescent="0.3">
      <c r="B497" s="10"/>
    </row>
    <row r="498" spans="2:2" x14ac:dyDescent="0.3">
      <c r="B498" s="10"/>
    </row>
    <row r="499" spans="2:2" x14ac:dyDescent="0.3">
      <c r="B499" s="10"/>
    </row>
    <row r="500" spans="2:2" x14ac:dyDescent="0.3">
      <c r="B500" s="10"/>
    </row>
    <row r="501" spans="2:2" x14ac:dyDescent="0.3">
      <c r="B501" s="10"/>
    </row>
    <row r="502" spans="2:2" x14ac:dyDescent="0.3">
      <c r="B502" s="10"/>
    </row>
    <row r="503" spans="2:2" x14ac:dyDescent="0.3">
      <c r="B503" s="10"/>
    </row>
    <row r="504" spans="2:2" x14ac:dyDescent="0.3">
      <c r="B504" s="10"/>
    </row>
    <row r="505" spans="2:2" x14ac:dyDescent="0.3">
      <c r="B505" s="10"/>
    </row>
    <row r="506" spans="2:2" x14ac:dyDescent="0.3">
      <c r="B506" s="10"/>
    </row>
    <row r="507" spans="2:2" x14ac:dyDescent="0.3">
      <c r="B507" s="10"/>
    </row>
    <row r="508" spans="2:2" x14ac:dyDescent="0.3">
      <c r="B508" s="10"/>
    </row>
    <row r="509" spans="2:2" x14ac:dyDescent="0.3">
      <c r="B509" s="10"/>
    </row>
    <row r="510" spans="2:2" x14ac:dyDescent="0.3">
      <c r="B510" s="10"/>
    </row>
    <row r="511" spans="2:2" x14ac:dyDescent="0.3">
      <c r="B511" s="10"/>
    </row>
    <row r="512" spans="2:2" x14ac:dyDescent="0.3">
      <c r="B512" s="10"/>
    </row>
    <row r="513" spans="2:2" x14ac:dyDescent="0.3">
      <c r="B513" s="10"/>
    </row>
    <row r="514" spans="2:2" x14ac:dyDescent="0.3">
      <c r="B514" s="10"/>
    </row>
    <row r="515" spans="2:2" x14ac:dyDescent="0.3">
      <c r="B515" s="10"/>
    </row>
    <row r="516" spans="2:2" x14ac:dyDescent="0.3">
      <c r="B516" s="10"/>
    </row>
    <row r="517" spans="2:2" x14ac:dyDescent="0.3">
      <c r="B517" s="10"/>
    </row>
    <row r="518" spans="2:2" x14ac:dyDescent="0.3">
      <c r="B518" s="10"/>
    </row>
    <row r="519" spans="2:2" x14ac:dyDescent="0.3">
      <c r="B519" s="10"/>
    </row>
    <row r="520" spans="2:2" x14ac:dyDescent="0.3">
      <c r="B520" s="10"/>
    </row>
    <row r="521" spans="2:2" x14ac:dyDescent="0.3">
      <c r="B521" s="10"/>
    </row>
    <row r="522" spans="2:2" x14ac:dyDescent="0.3">
      <c r="B522" s="10"/>
    </row>
    <row r="523" spans="2:2" x14ac:dyDescent="0.3">
      <c r="B523" s="10"/>
    </row>
    <row r="524" spans="2:2" x14ac:dyDescent="0.3">
      <c r="B524" s="10"/>
    </row>
    <row r="525" spans="2:2" x14ac:dyDescent="0.3">
      <c r="B525" s="10"/>
    </row>
    <row r="526" spans="2:2" x14ac:dyDescent="0.3">
      <c r="B526" s="10"/>
    </row>
    <row r="527" spans="2:2" x14ac:dyDescent="0.3">
      <c r="B527" s="10"/>
    </row>
    <row r="528" spans="2:2" x14ac:dyDescent="0.3">
      <c r="B528" s="10"/>
    </row>
    <row r="529" spans="2:2" x14ac:dyDescent="0.3">
      <c r="B529" s="10"/>
    </row>
    <row r="530" spans="2:2" x14ac:dyDescent="0.3">
      <c r="B530" s="10"/>
    </row>
    <row r="531" spans="2:2" x14ac:dyDescent="0.3">
      <c r="B531" s="10"/>
    </row>
    <row r="532" spans="2:2" x14ac:dyDescent="0.3">
      <c r="B532" s="10"/>
    </row>
    <row r="533" spans="2:2" x14ac:dyDescent="0.3">
      <c r="B533" s="10"/>
    </row>
    <row r="534" spans="2:2" x14ac:dyDescent="0.3">
      <c r="B534" s="10"/>
    </row>
    <row r="535" spans="2:2" x14ac:dyDescent="0.3">
      <c r="B535" s="10"/>
    </row>
    <row r="536" spans="2:2" x14ac:dyDescent="0.3">
      <c r="B536" s="10"/>
    </row>
    <row r="537" spans="2:2" x14ac:dyDescent="0.3">
      <c r="B537" s="10"/>
    </row>
    <row r="538" spans="2:2" x14ac:dyDescent="0.3">
      <c r="B538" s="10"/>
    </row>
    <row r="539" spans="2:2" x14ac:dyDescent="0.3">
      <c r="B539" s="10"/>
    </row>
    <row r="540" spans="2:2" x14ac:dyDescent="0.3">
      <c r="B540" s="10"/>
    </row>
    <row r="541" spans="2:2" x14ac:dyDescent="0.3">
      <c r="B541" s="10"/>
    </row>
    <row r="542" spans="2:2" x14ac:dyDescent="0.3">
      <c r="B542" s="10"/>
    </row>
    <row r="543" spans="2:2" x14ac:dyDescent="0.3">
      <c r="B543" s="10"/>
    </row>
    <row r="544" spans="2:2" x14ac:dyDescent="0.3">
      <c r="B544" s="10"/>
    </row>
    <row r="545" spans="2:2" x14ac:dyDescent="0.3">
      <c r="B545" s="10"/>
    </row>
    <row r="546" spans="2:2" x14ac:dyDescent="0.3">
      <c r="B546" s="10"/>
    </row>
    <row r="547" spans="2:2" x14ac:dyDescent="0.3">
      <c r="B547" s="10"/>
    </row>
    <row r="548" spans="2:2" x14ac:dyDescent="0.3">
      <c r="B548" s="10"/>
    </row>
    <row r="549" spans="2:2" x14ac:dyDescent="0.3">
      <c r="B549" s="10"/>
    </row>
    <row r="550" spans="2:2" x14ac:dyDescent="0.3">
      <c r="B550" s="10"/>
    </row>
    <row r="551" spans="2:2" x14ac:dyDescent="0.3">
      <c r="B551" s="10"/>
    </row>
    <row r="552" spans="2:2" x14ac:dyDescent="0.3">
      <c r="B552" s="10"/>
    </row>
    <row r="553" spans="2:2" x14ac:dyDescent="0.3">
      <c r="B553" s="10"/>
    </row>
    <row r="554" spans="2:2" x14ac:dyDescent="0.3">
      <c r="B554" s="10"/>
    </row>
    <row r="555" spans="2:2" x14ac:dyDescent="0.3">
      <c r="B555" s="10"/>
    </row>
    <row r="556" spans="2:2" x14ac:dyDescent="0.3">
      <c r="B556" s="10"/>
    </row>
    <row r="557" spans="2:2" x14ac:dyDescent="0.3">
      <c r="B557" s="10"/>
    </row>
    <row r="558" spans="2:2" x14ac:dyDescent="0.3">
      <c r="B558" s="10"/>
    </row>
    <row r="559" spans="2:2" x14ac:dyDescent="0.3">
      <c r="B559" s="10"/>
    </row>
    <row r="560" spans="2:2" x14ac:dyDescent="0.3">
      <c r="B560" s="10"/>
    </row>
    <row r="561" spans="2:2" x14ac:dyDescent="0.3">
      <c r="B561" s="10"/>
    </row>
    <row r="562" spans="2:2" x14ac:dyDescent="0.3">
      <c r="B562" s="10"/>
    </row>
    <row r="563" spans="2:2" x14ac:dyDescent="0.3">
      <c r="B563" s="10"/>
    </row>
    <row r="564" spans="2:2" x14ac:dyDescent="0.3">
      <c r="B564" s="10"/>
    </row>
    <row r="565" spans="2:2" x14ac:dyDescent="0.3">
      <c r="B565" s="10"/>
    </row>
    <row r="566" spans="2:2" x14ac:dyDescent="0.3">
      <c r="B566" s="10"/>
    </row>
    <row r="567" spans="2:2" x14ac:dyDescent="0.3">
      <c r="B567" s="10"/>
    </row>
    <row r="568" spans="2:2" x14ac:dyDescent="0.3">
      <c r="B568" s="10"/>
    </row>
    <row r="569" spans="2:2" x14ac:dyDescent="0.3">
      <c r="B569" s="10"/>
    </row>
    <row r="570" spans="2:2" x14ac:dyDescent="0.3">
      <c r="B570" s="10"/>
    </row>
    <row r="571" spans="2:2" x14ac:dyDescent="0.3">
      <c r="B571" s="10"/>
    </row>
    <row r="572" spans="2:2" x14ac:dyDescent="0.3">
      <c r="B572" s="10"/>
    </row>
    <row r="573" spans="2:2" x14ac:dyDescent="0.3">
      <c r="B573" s="10"/>
    </row>
    <row r="574" spans="2:2" x14ac:dyDescent="0.3">
      <c r="B574" s="10"/>
    </row>
    <row r="575" spans="2:2" x14ac:dyDescent="0.3">
      <c r="B575" s="10"/>
    </row>
    <row r="576" spans="2:2" x14ac:dyDescent="0.3">
      <c r="B576" s="10"/>
    </row>
    <row r="577" spans="2:2" x14ac:dyDescent="0.3">
      <c r="B577" s="10"/>
    </row>
    <row r="578" spans="2:2" x14ac:dyDescent="0.3">
      <c r="B578" s="10"/>
    </row>
    <row r="579" spans="2:2" x14ac:dyDescent="0.3">
      <c r="B579" s="10"/>
    </row>
    <row r="580" spans="2:2" x14ac:dyDescent="0.3">
      <c r="B580" s="10"/>
    </row>
    <row r="581" spans="2:2" x14ac:dyDescent="0.3">
      <c r="B581" s="10"/>
    </row>
    <row r="582" spans="2:2" x14ac:dyDescent="0.3">
      <c r="B582" s="10"/>
    </row>
    <row r="583" spans="2:2" x14ac:dyDescent="0.3">
      <c r="B583" s="10"/>
    </row>
    <row r="584" spans="2:2" x14ac:dyDescent="0.3">
      <c r="B584" s="10"/>
    </row>
    <row r="585" spans="2:2" x14ac:dyDescent="0.3">
      <c r="B585" s="10"/>
    </row>
    <row r="586" spans="2:2" x14ac:dyDescent="0.3">
      <c r="B586" s="10"/>
    </row>
    <row r="587" spans="2:2" x14ac:dyDescent="0.3">
      <c r="B587" s="10"/>
    </row>
    <row r="588" spans="2:2" x14ac:dyDescent="0.3">
      <c r="B588" s="10"/>
    </row>
    <row r="589" spans="2:2" x14ac:dyDescent="0.3">
      <c r="B589" s="10"/>
    </row>
    <row r="590" spans="2:2" x14ac:dyDescent="0.3">
      <c r="B590" s="10"/>
    </row>
  </sheetData>
  <phoneticPr fontId="2" type="noConversion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2023-04-11T15:39:02Z</dcterms:modified>
</cp:coreProperties>
</file>